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hprogroup-my.sharepoint.com/personal/william_walker_mhprogroup_com/Documents/MH Pro Group/Deal File/MHP Cleveland MHC (Garner, NC)/1 DD/"/>
    </mc:Choice>
  </mc:AlternateContent>
  <xr:revisionPtr revIDLastSave="316" documentId="8_{81412F39-5AB1-4E71-BD2F-0566BFD42DD2}" xr6:coauthVersionLast="47" xr6:coauthVersionMax="47" xr10:uidLastSave="{671A92C7-087A-4309-A62E-850F9328943C}"/>
  <bookViews>
    <workbookView xWindow="57480" yWindow="1455" windowWidth="29040" windowHeight="15720" xr2:uid="{82A9E6D9-74D8-4241-ACA7-ED54E94FCF4D}"/>
  </bookViews>
  <sheets>
    <sheet name="Rent Roll" sheetId="1" r:id="rId1"/>
  </sheets>
  <definedNames>
    <definedName name="_xlnm._FilterDatabase" localSheetId="0" hidden="1">'Rent Roll'!$B$19:$G$36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" i="1" l="1"/>
  <c r="C28" i="1"/>
  <c r="C32" i="1"/>
  <c r="C31" i="1"/>
  <c r="C30" i="1"/>
  <c r="C26" i="1"/>
  <c r="C27" i="1"/>
  <c r="C29" i="1"/>
  <c r="C24" i="1"/>
  <c r="E36" i="1"/>
  <c r="E37" i="1" s="1"/>
  <c r="C23" i="1"/>
  <c r="C25" i="1"/>
  <c r="C33" i="1" l="1"/>
  <c r="D28" i="1" s="1"/>
  <c r="D32" i="1" l="1"/>
  <c r="D25" i="1"/>
  <c r="D30" i="1"/>
  <c r="D31" i="1"/>
  <c r="D26" i="1"/>
  <c r="D27" i="1"/>
  <c r="D29" i="1"/>
  <c r="D23" i="1"/>
  <c r="D24" i="1"/>
</calcChain>
</file>

<file path=xl/sharedStrings.xml><?xml version="1.0" encoding="utf-8"?>
<sst xmlns="http://schemas.openxmlformats.org/spreadsheetml/2006/main" count="147" uniqueCount="96">
  <si>
    <t>UNIT TYPE</t>
  </si>
  <si>
    <t>Total - Month</t>
  </si>
  <si>
    <t>Total - Year</t>
  </si>
  <si>
    <t xml:space="preserve">UNIT MIX: </t>
  </si>
  <si>
    <t>%</t>
  </si>
  <si>
    <t>MH: Park Owned Home</t>
  </si>
  <si>
    <t>MH: Tenant Owned Home</t>
  </si>
  <si>
    <t xml:space="preserve">Total </t>
  </si>
  <si>
    <t>RENT - MONTH</t>
  </si>
  <si>
    <t>MH: Park Owned Home (Vacant)</t>
  </si>
  <si>
    <t>Community Name</t>
  </si>
  <si>
    <t>Address</t>
  </si>
  <si>
    <t>City/State/Zip</t>
  </si>
  <si>
    <t>County</t>
  </si>
  <si>
    <t>Acreage</t>
  </si>
  <si>
    <t>Community Type</t>
  </si>
  <si>
    <t xml:space="preserve">Roads </t>
  </si>
  <si>
    <t>Parking</t>
  </si>
  <si>
    <t>Dedicated Parking / Pad</t>
  </si>
  <si>
    <t>Water</t>
  </si>
  <si>
    <t>Sewer</t>
  </si>
  <si>
    <t>Trash</t>
  </si>
  <si>
    <t>Landscaping - Pads</t>
  </si>
  <si>
    <t>Landscaping - Common Area</t>
  </si>
  <si>
    <t>COMMUNITY DETAILS:</t>
  </si>
  <si>
    <t>INFRASTRUCTURE DETAILS:</t>
  </si>
  <si>
    <t>UNIT #</t>
  </si>
  <si>
    <t>Flood Plain (Y/N)</t>
  </si>
  <si>
    <t>MH: Empty Pad</t>
  </si>
  <si>
    <t>Stick Built: House</t>
  </si>
  <si>
    <t>MH: Rent to Own</t>
  </si>
  <si>
    <t>Stick Built: House (Vacant)</t>
  </si>
  <si>
    <t>Commercial</t>
  </si>
  <si>
    <t>Apartment</t>
  </si>
  <si>
    <t>RV: Tenant Owned Home</t>
  </si>
  <si>
    <t>Cleveland MHP</t>
  </si>
  <si>
    <t>5004 Lee Dr</t>
  </si>
  <si>
    <t>Garner, NC 27529</t>
  </si>
  <si>
    <t>Johnston</t>
  </si>
  <si>
    <t>No</t>
  </si>
  <si>
    <t>All Age</t>
  </si>
  <si>
    <t>Paved (Asphalt)</t>
  </si>
  <si>
    <t>Gravel</t>
  </si>
  <si>
    <t>2 Cars</t>
  </si>
  <si>
    <t>Tenant Responsible</t>
  </si>
  <si>
    <t>Community Provided</t>
  </si>
  <si>
    <t>ADDRESS</t>
  </si>
  <si>
    <t>1108 Christy Ct</t>
  </si>
  <si>
    <t>1109 Christy Ct</t>
  </si>
  <si>
    <t>1113 Christy Ct</t>
  </si>
  <si>
    <t>1104 Kim Ct</t>
  </si>
  <si>
    <t>1105 Kim Ct</t>
  </si>
  <si>
    <t>5000 Lee Dr</t>
  </si>
  <si>
    <t>5001 Lee Dr</t>
  </si>
  <si>
    <t>5005 Lee Dr</t>
  </si>
  <si>
    <t>5008 Lee Dr</t>
  </si>
  <si>
    <t>5009 Lee Dr</t>
  </si>
  <si>
    <t>5012 Lee Dr</t>
  </si>
  <si>
    <t>5013 Lee Dr</t>
  </si>
  <si>
    <t>5016 Lee Dr</t>
  </si>
  <si>
    <t>5017 Lee Dr</t>
  </si>
  <si>
    <t>5021 Lee Dr</t>
  </si>
  <si>
    <t>5022 Lee Dr</t>
  </si>
  <si>
    <t>5023 Lee Dr</t>
  </si>
  <si>
    <t>5026 Lee Dr</t>
  </si>
  <si>
    <t>5027 Lee Dr</t>
  </si>
  <si>
    <t>5030 Lee Dr</t>
  </si>
  <si>
    <t>5031 Lee Dr</t>
  </si>
  <si>
    <t>5035 Lee Dr</t>
  </si>
  <si>
    <t>5037 Lee Dr</t>
  </si>
  <si>
    <t>5040 Lee Dr</t>
  </si>
  <si>
    <t>5043 Lee Dr</t>
  </si>
  <si>
    <t>5044 Lee Dr</t>
  </si>
  <si>
    <t>5047 Lee Dr</t>
  </si>
  <si>
    <t>5048 Lee Dr</t>
  </si>
  <si>
    <t>5051 Lee Dr</t>
  </si>
  <si>
    <t>5052 Lee Dr</t>
  </si>
  <si>
    <t>5055 Lee Dr</t>
  </si>
  <si>
    <t>5059 Lee Dr</t>
  </si>
  <si>
    <t>5063 Lee Dr</t>
  </si>
  <si>
    <t>1004 Lisa Ct</t>
  </si>
  <si>
    <t>1005 Lisa Ct</t>
  </si>
  <si>
    <t>1008 Lisa Ct</t>
  </si>
  <si>
    <t>1009 Lisa Ct</t>
  </si>
  <si>
    <t>1012 Lisa Ct</t>
  </si>
  <si>
    <t>1013 Lisa Ct</t>
  </si>
  <si>
    <t>1110 Shannon Ct</t>
  </si>
  <si>
    <t>1111 Shannon Ct</t>
  </si>
  <si>
    <t>1114 Shannon Ct</t>
  </si>
  <si>
    <t>1009 Thomas Ct</t>
  </si>
  <si>
    <t>1012 Thomas Ct</t>
  </si>
  <si>
    <t>1106 Tracy Ct</t>
  </si>
  <si>
    <t>1107 Tracy Ct</t>
  </si>
  <si>
    <t>1111 Tracy Ct</t>
  </si>
  <si>
    <t>Private (Well)</t>
  </si>
  <si>
    <t>Private (Septic | 1:1)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</si>
</sst>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0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left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/>
    </xf>
    <xf numFmtId="9" fontId="0" fillId="0" borderId="0" xfId="1" applyFont="1" applyAlignment="1">
      <alignment horizontal="center"/>
    </xf>
    <xf numFmtId="9" fontId="0" fillId="0" borderId="1" xfId="1" applyFont="1" applyBorder="1" applyAlignment="1">
      <alignment horizontal="center"/>
    </xf>
    <xf numFmtId="0" fontId="2" fillId="0" borderId="0" xfId="0" applyFont="1"/>
    <xf numFmtId="164" fontId="0" fillId="0" borderId="0" xfId="0" applyNumberFormat="1" applyAlignment="1">
      <alignment horizontal="center"/>
    </xf>
    <xf numFmtId="164" fontId="2" fillId="0" borderId="2" xfId="0" applyNumberFormat="1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9" fontId="0" fillId="0" borderId="0" xfId="1" applyFont="1" applyBorder="1" applyAlignment="1">
      <alignment horizontal="center"/>
    </xf>
    <xf numFmtId="16" fontId="0" fillId="0" borderId="0" xfId="0" applyNumberFormat="1" applyAlignment="1">
      <alignment horizontal="center"/>
    </xf>
    <xf numFmtId="0" fontId="2" fillId="0" borderId="2" xfId="0" applyFont="1" applyBorder="1" applyAlignment="1">
      <alignment horizontal="left"/>
    </xf>
    <xf numFmtId="9" fontId="2" fillId="0" borderId="2" xfId="0" applyNumberFormat="1" applyFont="1" applyBorder="1" applyAlignment="1">
      <alignment horizontal="center"/>
    </xf>
    <xf numFmtId="0" fontId="2" fillId="0" borderId="1" xfId="0" applyFont="1" applyBorder="1" applyAlignment="1">
      <alignment horizontal="left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2EF9C3-0DD9-4044-8C53-FEF7A40622FB}">
  <dimension ref="B1:E85"/>
  <sheetViews>
    <sheetView showGridLines="0" tabSelected="1" workbookViewId="0">
      <selection activeCell="J27" sqref="I27:J27"/>
    </sheetView>
  </sheetViews>
  <sheetFormatPr defaultColWidth="8.81640625" defaultRowHeight="14.5" outlineLevelRow="1" x14ac:dyDescent="0.35"/>
  <cols>
    <col min="1" max="1" width="2.81640625" customWidth="1"/>
    <col min="2" max="2" width="28.6328125" style="1" bestFit="1" customWidth="1"/>
    <col min="3" max="3" width="26.81640625" style="1" customWidth="1"/>
    <col min="4" max="4" width="14.453125" style="6" customWidth="1"/>
    <col min="5" max="5" width="30" style="11" bestFit="1" customWidth="1"/>
    <col min="6" max="6" width="34.81640625" bestFit="1" customWidth="1"/>
    <col min="7" max="9" width="8.81640625" customWidth="1"/>
  </cols>
  <sheetData>
    <row r="1" spans="2:5" outlineLevel="1" x14ac:dyDescent="0.35">
      <c r="D1" s="1"/>
      <c r="E1" s="1"/>
    </row>
    <row r="2" spans="2:5" outlineLevel="1" x14ac:dyDescent="0.35">
      <c r="D2" s="1"/>
      <c r="E2" s="1"/>
    </row>
    <row r="3" spans="2:5" outlineLevel="1" x14ac:dyDescent="0.35">
      <c r="B3" s="19" t="s">
        <v>24</v>
      </c>
      <c r="C3" s="19"/>
      <c r="D3" s="1"/>
      <c r="E3" s="1"/>
    </row>
    <row r="4" spans="2:5" outlineLevel="1" x14ac:dyDescent="0.35">
      <c r="B4" t="s">
        <v>10</v>
      </c>
      <c r="C4" s="1" t="s">
        <v>35</v>
      </c>
      <c r="D4" s="1"/>
      <c r="E4" s="1"/>
    </row>
    <row r="5" spans="2:5" outlineLevel="1" x14ac:dyDescent="0.35">
      <c r="B5" t="s">
        <v>11</v>
      </c>
      <c r="C5" s="1" t="s">
        <v>36</v>
      </c>
      <c r="D5" s="1"/>
      <c r="E5" s="1"/>
    </row>
    <row r="6" spans="2:5" outlineLevel="1" x14ac:dyDescent="0.35">
      <c r="B6" t="s">
        <v>12</v>
      </c>
      <c r="C6" s="1" t="s">
        <v>37</v>
      </c>
      <c r="D6" s="1"/>
      <c r="E6" s="1"/>
    </row>
    <row r="7" spans="2:5" outlineLevel="1" x14ac:dyDescent="0.35">
      <c r="B7" t="s">
        <v>13</v>
      </c>
      <c r="C7" s="1" t="s">
        <v>38</v>
      </c>
      <c r="D7" s="1"/>
      <c r="E7" s="1"/>
    </row>
    <row r="8" spans="2:5" outlineLevel="1" x14ac:dyDescent="0.35">
      <c r="B8" t="s">
        <v>14</v>
      </c>
      <c r="C8" s="1">
        <f>26.11+33</f>
        <v>59.11</v>
      </c>
      <c r="E8" s="1"/>
    </row>
    <row r="9" spans="2:5" outlineLevel="1" x14ac:dyDescent="0.35">
      <c r="B9" t="s">
        <v>27</v>
      </c>
      <c r="C9" s="1" t="s">
        <v>39</v>
      </c>
      <c r="D9" s="1"/>
      <c r="E9" s="1"/>
    </row>
    <row r="10" spans="2:5" outlineLevel="1" x14ac:dyDescent="0.35">
      <c r="B10" t="s">
        <v>15</v>
      </c>
      <c r="C10" s="1" t="s">
        <v>40</v>
      </c>
      <c r="D10" s="1"/>
      <c r="E10" s="1"/>
    </row>
    <row r="11" spans="2:5" outlineLevel="1" x14ac:dyDescent="0.35">
      <c r="B11"/>
      <c r="D11" s="1"/>
      <c r="E11" s="1"/>
    </row>
    <row r="12" spans="2:5" outlineLevel="1" x14ac:dyDescent="0.35">
      <c r="B12" s="19" t="s">
        <v>25</v>
      </c>
      <c r="C12" s="19"/>
      <c r="D12" s="1"/>
      <c r="E12" s="1"/>
    </row>
    <row r="13" spans="2:5" outlineLevel="1" x14ac:dyDescent="0.35">
      <c r="B13" t="s">
        <v>16</v>
      </c>
      <c r="C13" s="1" t="s">
        <v>41</v>
      </c>
      <c r="D13" s="1"/>
      <c r="E13" s="1"/>
    </row>
    <row r="14" spans="2:5" outlineLevel="1" x14ac:dyDescent="0.35">
      <c r="B14" t="s">
        <v>17</v>
      </c>
      <c r="C14" s="1" t="s">
        <v>42</v>
      </c>
      <c r="D14" s="1"/>
      <c r="E14" s="1"/>
    </row>
    <row r="15" spans="2:5" outlineLevel="1" x14ac:dyDescent="0.35">
      <c r="B15" t="s">
        <v>18</v>
      </c>
      <c r="C15" s="1" t="s">
        <v>43</v>
      </c>
      <c r="D15" s="1"/>
      <c r="E15" s="1"/>
    </row>
    <row r="16" spans="2:5" outlineLevel="1" x14ac:dyDescent="0.35">
      <c r="B16" t="s">
        <v>19</v>
      </c>
      <c r="C16" s="1" t="s">
        <v>94</v>
      </c>
      <c r="D16" s="1"/>
      <c r="E16" s="1"/>
    </row>
    <row r="17" spans="2:5" outlineLevel="1" x14ac:dyDescent="0.35">
      <c r="B17" t="s">
        <v>20</v>
      </c>
      <c r="C17" s="1" t="s">
        <v>95</v>
      </c>
      <c r="D17" s="1"/>
      <c r="E17" s="1"/>
    </row>
    <row r="18" spans="2:5" outlineLevel="1" x14ac:dyDescent="0.35">
      <c r="B18" t="s">
        <v>21</v>
      </c>
      <c r="C18" s="1" t="s">
        <v>44</v>
      </c>
      <c r="D18" s="1"/>
      <c r="E18" s="1"/>
    </row>
    <row r="19" spans="2:5" outlineLevel="1" x14ac:dyDescent="0.35">
      <c r="B19" t="s">
        <v>22</v>
      </c>
      <c r="C19" s="1" t="s">
        <v>44</v>
      </c>
      <c r="D19" s="1"/>
      <c r="E19" s="1"/>
    </row>
    <row r="20" spans="2:5" outlineLevel="1" x14ac:dyDescent="0.35">
      <c r="B20" t="s">
        <v>23</v>
      </c>
      <c r="C20" s="1" t="s">
        <v>45</v>
      </c>
      <c r="D20" s="1"/>
      <c r="E20" s="1"/>
    </row>
    <row r="21" spans="2:5" outlineLevel="1" x14ac:dyDescent="0.35">
      <c r="B21" s="10"/>
      <c r="D21" s="1"/>
      <c r="E21" s="1"/>
    </row>
    <row r="22" spans="2:5" outlineLevel="1" x14ac:dyDescent="0.35">
      <c r="B22" s="5" t="s">
        <v>3</v>
      </c>
      <c r="C22" s="2" t="s">
        <v>0</v>
      </c>
      <c r="D22" s="2" t="s">
        <v>4</v>
      </c>
      <c r="E22" s="1"/>
    </row>
    <row r="23" spans="2:5" outlineLevel="1" x14ac:dyDescent="0.35">
      <c r="B23" s="6" t="s">
        <v>6</v>
      </c>
      <c r="C23" s="1">
        <f t="shared" ref="C23:C32" si="0">COUNTIF(D$38:D$1048576, B23)</f>
        <v>47</v>
      </c>
      <c r="D23" s="15">
        <f>IFERROR(C23/C33,0)</f>
        <v>0.97916666666666663</v>
      </c>
      <c r="E23" s="1"/>
    </row>
    <row r="24" spans="2:5" hidden="1" outlineLevel="1" x14ac:dyDescent="0.35">
      <c r="B24" s="6" t="s">
        <v>5</v>
      </c>
      <c r="C24" s="1">
        <f t="shared" si="0"/>
        <v>0</v>
      </c>
      <c r="D24" s="8">
        <f>IFERROR(C24/C33,0)</f>
        <v>0</v>
      </c>
      <c r="E24" s="1"/>
    </row>
    <row r="25" spans="2:5" hidden="1" outlineLevel="1" x14ac:dyDescent="0.35">
      <c r="B25" s="6" t="s">
        <v>9</v>
      </c>
      <c r="C25" s="1">
        <f t="shared" si="0"/>
        <v>0</v>
      </c>
      <c r="D25" s="8">
        <f>IFERROR(C25/C33,0)</f>
        <v>0</v>
      </c>
      <c r="E25" s="1"/>
    </row>
    <row r="26" spans="2:5" hidden="1" outlineLevel="1" x14ac:dyDescent="0.35">
      <c r="B26" s="6" t="s">
        <v>30</v>
      </c>
      <c r="C26" s="1">
        <f t="shared" si="0"/>
        <v>0</v>
      </c>
      <c r="D26" s="15">
        <f>IFERROR(C26/C33,0)</f>
        <v>0</v>
      </c>
      <c r="E26" s="1"/>
    </row>
    <row r="27" spans="2:5" outlineLevel="1" x14ac:dyDescent="0.35">
      <c r="B27" s="6" t="s">
        <v>28</v>
      </c>
      <c r="C27" s="1">
        <f t="shared" si="0"/>
        <v>1</v>
      </c>
      <c r="D27" s="15">
        <f>IFERROR(C27/C33,0)</f>
        <v>2.0833333333333332E-2</v>
      </c>
      <c r="E27" s="1"/>
    </row>
    <row r="28" spans="2:5" hidden="1" outlineLevel="1" x14ac:dyDescent="0.35">
      <c r="B28" s="6" t="s">
        <v>34</v>
      </c>
      <c r="C28" s="1">
        <f t="shared" si="0"/>
        <v>0</v>
      </c>
      <c r="D28" s="15">
        <f>IFERROR(C28/C33,0)</f>
        <v>0</v>
      </c>
      <c r="E28" s="1"/>
    </row>
    <row r="29" spans="2:5" hidden="1" outlineLevel="1" x14ac:dyDescent="0.35">
      <c r="B29" s="6" t="s">
        <v>29</v>
      </c>
      <c r="C29" s="1">
        <f t="shared" si="0"/>
        <v>0</v>
      </c>
      <c r="D29" s="15">
        <f>IFERROR(C29/C33,0)</f>
        <v>0</v>
      </c>
      <c r="E29" s="1"/>
    </row>
    <row r="30" spans="2:5" hidden="1" outlineLevel="1" x14ac:dyDescent="0.35">
      <c r="B30" s="6" t="s">
        <v>31</v>
      </c>
      <c r="C30" s="1">
        <f t="shared" si="0"/>
        <v>0</v>
      </c>
      <c r="D30" s="15">
        <f>IFERROR(C30/C33,0)</f>
        <v>0</v>
      </c>
      <c r="E30" s="1"/>
    </row>
    <row r="31" spans="2:5" hidden="1" outlineLevel="1" x14ac:dyDescent="0.35">
      <c r="B31" s="6" t="s">
        <v>32</v>
      </c>
      <c r="C31" s="1">
        <f t="shared" si="0"/>
        <v>0</v>
      </c>
      <c r="D31" s="15">
        <f>IFERROR(C31/C33,0)</f>
        <v>0</v>
      </c>
      <c r="E31" s="1"/>
    </row>
    <row r="32" spans="2:5" hidden="1" outlineLevel="1" x14ac:dyDescent="0.35">
      <c r="B32" s="7" t="s">
        <v>33</v>
      </c>
      <c r="C32" s="4">
        <f t="shared" si="0"/>
        <v>0</v>
      </c>
      <c r="D32" s="9">
        <f>IFERROR(C32/C33,0)</f>
        <v>0</v>
      </c>
      <c r="E32" s="1"/>
    </row>
    <row r="33" spans="2:5" outlineLevel="1" x14ac:dyDescent="0.35">
      <c r="B33" s="17" t="s">
        <v>7</v>
      </c>
      <c r="C33" s="14">
        <f>SUM(C23:C32)</f>
        <v>48</v>
      </c>
      <c r="D33" s="18"/>
      <c r="E33" s="1"/>
    </row>
    <row r="34" spans="2:5" outlineLevel="1" x14ac:dyDescent="0.35">
      <c r="D34" s="1"/>
      <c r="E34" s="1"/>
    </row>
    <row r="35" spans="2:5" outlineLevel="1" x14ac:dyDescent="0.35">
      <c r="B35" s="2" t="s">
        <v>46</v>
      </c>
      <c r="C35" s="2" t="s">
        <v>26</v>
      </c>
      <c r="D35" s="2" t="s">
        <v>0</v>
      </c>
      <c r="E35" s="2" t="s">
        <v>8</v>
      </c>
    </row>
    <row r="36" spans="2:5" outlineLevel="1" x14ac:dyDescent="0.35">
      <c r="B36" s="3"/>
      <c r="C36" s="3"/>
      <c r="D36" s="14" t="s">
        <v>1</v>
      </c>
      <c r="E36" s="12">
        <f>SUM(E38:E1048576)</f>
        <v>21000</v>
      </c>
    </row>
    <row r="37" spans="2:5" x14ac:dyDescent="0.35">
      <c r="B37" s="4"/>
      <c r="C37" s="4"/>
      <c r="D37" s="2" t="s">
        <v>2</v>
      </c>
      <c r="E37" s="13">
        <f>E36*12</f>
        <v>252000</v>
      </c>
    </row>
    <row r="38" spans="2:5" x14ac:dyDescent="0.35">
      <c r="B38" s="16" t="s">
        <v>47</v>
      </c>
      <c r="C38" s="1">
        <v>32</v>
      </c>
      <c r="D38" s="6" t="s">
        <v>6</v>
      </c>
      <c r="E38" s="11">
        <v>450</v>
      </c>
    </row>
    <row r="39" spans="2:5" x14ac:dyDescent="0.35">
      <c r="B39" s="1" t="s">
        <v>48</v>
      </c>
      <c r="C39" s="1">
        <v>34</v>
      </c>
      <c r="D39" s="6" t="s">
        <v>6</v>
      </c>
      <c r="E39" s="11">
        <v>450</v>
      </c>
    </row>
    <row r="40" spans="2:5" x14ac:dyDescent="0.35">
      <c r="B40" s="1" t="s">
        <v>49</v>
      </c>
      <c r="C40" s="1">
        <v>33</v>
      </c>
      <c r="D40" s="6" t="s">
        <v>6</v>
      </c>
      <c r="E40" s="11">
        <v>450</v>
      </c>
    </row>
    <row r="41" spans="2:5" x14ac:dyDescent="0.35">
      <c r="B41" s="1" t="s">
        <v>50</v>
      </c>
      <c r="C41" s="1">
        <v>46</v>
      </c>
      <c r="D41" s="6" t="s">
        <v>6</v>
      </c>
      <c r="E41" s="11">
        <v>450</v>
      </c>
    </row>
    <row r="42" spans="2:5" x14ac:dyDescent="0.35">
      <c r="B42" s="1" t="s">
        <v>51</v>
      </c>
      <c r="C42" s="1">
        <v>47</v>
      </c>
      <c r="D42" s="6" t="s">
        <v>6</v>
      </c>
      <c r="E42" s="11">
        <v>450</v>
      </c>
    </row>
    <row r="43" spans="2:5" x14ac:dyDescent="0.35">
      <c r="B43" s="1" t="s">
        <v>52</v>
      </c>
      <c r="C43" s="1">
        <v>1</v>
      </c>
      <c r="D43" s="6" t="s">
        <v>6</v>
      </c>
      <c r="E43" s="11">
        <v>450</v>
      </c>
    </row>
    <row r="44" spans="2:5" x14ac:dyDescent="0.35">
      <c r="B44" s="1" t="s">
        <v>53</v>
      </c>
      <c r="C44" s="1">
        <v>50</v>
      </c>
      <c r="D44" s="6" t="s">
        <v>6</v>
      </c>
      <c r="E44" s="11">
        <v>450</v>
      </c>
    </row>
    <row r="45" spans="2:5" x14ac:dyDescent="0.35">
      <c r="B45" s="1" t="s">
        <v>36</v>
      </c>
      <c r="C45" s="1">
        <v>2</v>
      </c>
      <c r="D45" s="6" t="s">
        <v>6</v>
      </c>
      <c r="E45" s="11">
        <v>450</v>
      </c>
    </row>
    <row r="46" spans="2:5" x14ac:dyDescent="0.35">
      <c r="B46" s="1" t="s">
        <v>54</v>
      </c>
      <c r="C46" s="1">
        <v>49</v>
      </c>
      <c r="D46" s="6" t="s">
        <v>6</v>
      </c>
      <c r="E46" s="11">
        <v>450</v>
      </c>
    </row>
    <row r="47" spans="2:5" x14ac:dyDescent="0.35">
      <c r="B47" s="1" t="s">
        <v>55</v>
      </c>
      <c r="C47" s="1">
        <v>9</v>
      </c>
      <c r="D47" s="6" t="s">
        <v>6</v>
      </c>
      <c r="E47" s="11">
        <v>450</v>
      </c>
    </row>
    <row r="48" spans="2:5" x14ac:dyDescent="0.35">
      <c r="B48" s="1" t="s">
        <v>56</v>
      </c>
      <c r="C48" s="1">
        <v>48</v>
      </c>
      <c r="D48" s="6" t="s">
        <v>6</v>
      </c>
      <c r="E48" s="11">
        <v>450</v>
      </c>
    </row>
    <row r="49" spans="2:5" x14ac:dyDescent="0.35">
      <c r="B49" s="1" t="s">
        <v>57</v>
      </c>
      <c r="C49" s="1">
        <v>10</v>
      </c>
      <c r="D49" s="6" t="s">
        <v>6</v>
      </c>
      <c r="E49" s="11">
        <v>450</v>
      </c>
    </row>
    <row r="50" spans="2:5" x14ac:dyDescent="0.35">
      <c r="B50" s="1" t="s">
        <v>58</v>
      </c>
      <c r="C50" s="1">
        <v>45</v>
      </c>
      <c r="D50" s="6" t="s">
        <v>6</v>
      </c>
      <c r="E50" s="11">
        <v>450</v>
      </c>
    </row>
    <row r="51" spans="2:5" x14ac:dyDescent="0.35">
      <c r="B51" s="1" t="s">
        <v>59</v>
      </c>
      <c r="C51" s="1">
        <v>11</v>
      </c>
      <c r="D51" s="6" t="s">
        <v>6</v>
      </c>
      <c r="E51" s="11">
        <v>450</v>
      </c>
    </row>
    <row r="52" spans="2:5" x14ac:dyDescent="0.35">
      <c r="B52" s="1" t="s">
        <v>60</v>
      </c>
      <c r="C52" s="1">
        <v>44</v>
      </c>
      <c r="D52" s="6" t="s">
        <v>6</v>
      </c>
      <c r="E52" s="11">
        <v>400</v>
      </c>
    </row>
    <row r="53" spans="2:5" x14ac:dyDescent="0.35">
      <c r="B53" s="1" t="s">
        <v>61</v>
      </c>
      <c r="C53" s="1">
        <v>43</v>
      </c>
      <c r="D53" s="6" t="s">
        <v>6</v>
      </c>
      <c r="E53" s="11">
        <v>450</v>
      </c>
    </row>
    <row r="54" spans="2:5" x14ac:dyDescent="0.35">
      <c r="B54" s="1" t="s">
        <v>62</v>
      </c>
      <c r="C54" s="1">
        <v>12</v>
      </c>
      <c r="D54" s="6" t="s">
        <v>6</v>
      </c>
      <c r="E54" s="11">
        <v>450</v>
      </c>
    </row>
    <row r="55" spans="2:5" x14ac:dyDescent="0.35">
      <c r="B55" s="1" t="s">
        <v>63</v>
      </c>
      <c r="C55" s="1">
        <v>42</v>
      </c>
      <c r="D55" s="6" t="s">
        <v>6</v>
      </c>
      <c r="E55" s="11">
        <v>450</v>
      </c>
    </row>
    <row r="56" spans="2:5" x14ac:dyDescent="0.35">
      <c r="B56" s="1" t="s">
        <v>64</v>
      </c>
      <c r="C56" s="1">
        <v>13</v>
      </c>
      <c r="D56" s="6" t="s">
        <v>6</v>
      </c>
      <c r="E56" s="11">
        <v>450</v>
      </c>
    </row>
    <row r="57" spans="2:5" x14ac:dyDescent="0.35">
      <c r="B57" s="1" t="s">
        <v>65</v>
      </c>
      <c r="C57" s="1">
        <v>38</v>
      </c>
      <c r="D57" s="6" t="s">
        <v>6</v>
      </c>
      <c r="E57" s="11">
        <v>450</v>
      </c>
    </row>
    <row r="58" spans="2:5" x14ac:dyDescent="0.35">
      <c r="B58" s="1" t="s">
        <v>66</v>
      </c>
      <c r="C58" s="1">
        <v>17</v>
      </c>
      <c r="D58" s="6" t="s">
        <v>6</v>
      </c>
      <c r="E58" s="11">
        <v>450</v>
      </c>
    </row>
    <row r="59" spans="2:5" x14ac:dyDescent="0.35">
      <c r="B59" s="1" t="s">
        <v>67</v>
      </c>
      <c r="C59" s="1">
        <v>37</v>
      </c>
      <c r="D59" s="6" t="s">
        <v>6</v>
      </c>
      <c r="E59" s="11">
        <v>450</v>
      </c>
    </row>
    <row r="60" spans="2:5" x14ac:dyDescent="0.35">
      <c r="B60" s="1" t="s">
        <v>68</v>
      </c>
      <c r="C60" s="1">
        <v>36</v>
      </c>
      <c r="D60" s="6" t="s">
        <v>6</v>
      </c>
      <c r="E60" s="11">
        <v>450</v>
      </c>
    </row>
    <row r="61" spans="2:5" x14ac:dyDescent="0.35">
      <c r="B61" s="1" t="s">
        <v>69</v>
      </c>
      <c r="C61" s="1">
        <v>35</v>
      </c>
      <c r="D61" s="6" t="s">
        <v>6</v>
      </c>
      <c r="E61" s="11">
        <v>450</v>
      </c>
    </row>
    <row r="62" spans="2:5" x14ac:dyDescent="0.35">
      <c r="B62" s="1" t="s">
        <v>70</v>
      </c>
      <c r="C62" s="1">
        <v>19</v>
      </c>
      <c r="D62" s="6" t="s">
        <v>6</v>
      </c>
      <c r="E62" s="11">
        <v>450</v>
      </c>
    </row>
    <row r="63" spans="2:5" x14ac:dyDescent="0.35">
      <c r="B63" s="1" t="s">
        <v>71</v>
      </c>
      <c r="C63" s="1">
        <v>31</v>
      </c>
      <c r="D63" s="6" t="s">
        <v>6</v>
      </c>
      <c r="E63" s="11">
        <v>450</v>
      </c>
    </row>
    <row r="64" spans="2:5" x14ac:dyDescent="0.35">
      <c r="B64" s="1" t="s">
        <v>72</v>
      </c>
      <c r="C64" s="1">
        <v>20</v>
      </c>
      <c r="D64" s="6" t="s">
        <v>6</v>
      </c>
      <c r="E64" s="11">
        <v>450</v>
      </c>
    </row>
    <row r="65" spans="2:5" x14ac:dyDescent="0.35">
      <c r="B65" s="1" t="s">
        <v>73</v>
      </c>
      <c r="C65" s="1">
        <v>30</v>
      </c>
      <c r="D65" s="6" t="s">
        <v>6</v>
      </c>
      <c r="E65" s="11">
        <v>450</v>
      </c>
    </row>
    <row r="66" spans="2:5" x14ac:dyDescent="0.35">
      <c r="B66" s="1" t="s">
        <v>74</v>
      </c>
      <c r="C66" s="1">
        <v>21</v>
      </c>
      <c r="D66" s="6" t="s">
        <v>6</v>
      </c>
      <c r="E66" s="11">
        <v>450</v>
      </c>
    </row>
    <row r="67" spans="2:5" x14ac:dyDescent="0.35">
      <c r="B67" s="1" t="s">
        <v>75</v>
      </c>
      <c r="C67" s="1">
        <v>29</v>
      </c>
      <c r="D67" s="6" t="s">
        <v>6</v>
      </c>
      <c r="E67" s="11">
        <v>450</v>
      </c>
    </row>
    <row r="68" spans="2:5" x14ac:dyDescent="0.35">
      <c r="B68" s="1" t="s">
        <v>76</v>
      </c>
      <c r="C68" s="1">
        <v>22</v>
      </c>
      <c r="D68" s="6" t="s">
        <v>6</v>
      </c>
      <c r="E68" s="11">
        <v>450</v>
      </c>
    </row>
    <row r="69" spans="2:5" x14ac:dyDescent="0.35">
      <c r="B69" s="1" t="s">
        <v>77</v>
      </c>
      <c r="C69" s="1">
        <v>28</v>
      </c>
      <c r="D69" s="6" t="s">
        <v>6</v>
      </c>
      <c r="E69" s="11">
        <v>450</v>
      </c>
    </row>
    <row r="70" spans="2:5" x14ac:dyDescent="0.35">
      <c r="B70" s="1" t="s">
        <v>78</v>
      </c>
      <c r="C70" s="1">
        <v>24</v>
      </c>
      <c r="D70" s="6" t="s">
        <v>6</v>
      </c>
      <c r="E70" s="11">
        <v>450</v>
      </c>
    </row>
    <row r="71" spans="2:5" x14ac:dyDescent="0.35">
      <c r="B71" s="1" t="s">
        <v>79</v>
      </c>
      <c r="C71" s="1">
        <v>23</v>
      </c>
      <c r="D71" s="6" t="s">
        <v>6</v>
      </c>
      <c r="E71" s="11">
        <v>400</v>
      </c>
    </row>
    <row r="72" spans="2:5" x14ac:dyDescent="0.35">
      <c r="B72" s="1" t="s">
        <v>80</v>
      </c>
      <c r="C72" s="1">
        <v>3</v>
      </c>
      <c r="D72" s="6" t="s">
        <v>6</v>
      </c>
      <c r="E72" s="11">
        <v>450</v>
      </c>
    </row>
    <row r="73" spans="2:5" x14ac:dyDescent="0.35">
      <c r="B73" s="1" t="s">
        <v>81</v>
      </c>
      <c r="C73" s="1">
        <v>8</v>
      </c>
      <c r="D73" s="6" t="s">
        <v>6</v>
      </c>
      <c r="E73" s="11">
        <v>450</v>
      </c>
    </row>
    <row r="74" spans="2:5" x14ac:dyDescent="0.35">
      <c r="B74" s="1" t="s">
        <v>82</v>
      </c>
      <c r="C74" s="1">
        <v>4</v>
      </c>
      <c r="D74" s="6" t="s">
        <v>6</v>
      </c>
      <c r="E74" s="11">
        <v>450</v>
      </c>
    </row>
    <row r="75" spans="2:5" x14ac:dyDescent="0.35">
      <c r="B75" s="1" t="s">
        <v>83</v>
      </c>
      <c r="C75" s="1">
        <v>7</v>
      </c>
      <c r="D75" s="6" t="s">
        <v>28</v>
      </c>
    </row>
    <row r="76" spans="2:5" x14ac:dyDescent="0.35">
      <c r="B76" s="1" t="s">
        <v>84</v>
      </c>
      <c r="C76" s="1">
        <v>5</v>
      </c>
      <c r="D76" s="6" t="s">
        <v>6</v>
      </c>
      <c r="E76" s="11">
        <v>450</v>
      </c>
    </row>
    <row r="77" spans="2:5" x14ac:dyDescent="0.35">
      <c r="B77" s="1" t="s">
        <v>85</v>
      </c>
      <c r="C77" s="1">
        <v>6</v>
      </c>
      <c r="D77" s="6" t="s">
        <v>6</v>
      </c>
      <c r="E77" s="11">
        <v>450</v>
      </c>
    </row>
    <row r="78" spans="2:5" x14ac:dyDescent="0.35">
      <c r="B78" s="1" t="s">
        <v>86</v>
      </c>
      <c r="C78" s="1">
        <v>25</v>
      </c>
      <c r="D78" s="6" t="s">
        <v>6</v>
      </c>
      <c r="E78" s="11">
        <v>450</v>
      </c>
    </row>
    <row r="79" spans="2:5" x14ac:dyDescent="0.35">
      <c r="B79" s="1" t="s">
        <v>87</v>
      </c>
      <c r="C79" s="1">
        <v>27</v>
      </c>
      <c r="D79" s="6" t="s">
        <v>6</v>
      </c>
      <c r="E79" s="11">
        <v>450</v>
      </c>
    </row>
    <row r="80" spans="2:5" x14ac:dyDescent="0.35">
      <c r="B80" s="1" t="s">
        <v>88</v>
      </c>
      <c r="C80" s="1">
        <v>26</v>
      </c>
      <c r="D80" s="6" t="s">
        <v>6</v>
      </c>
      <c r="E80" s="11">
        <v>450</v>
      </c>
    </row>
    <row r="81" spans="2:5" x14ac:dyDescent="0.35">
      <c r="B81" s="1" t="s">
        <v>89</v>
      </c>
      <c r="C81" s="1">
        <v>16</v>
      </c>
      <c r="D81" s="6" t="s">
        <v>6</v>
      </c>
      <c r="E81" s="11">
        <v>450</v>
      </c>
    </row>
    <row r="82" spans="2:5" x14ac:dyDescent="0.35">
      <c r="B82" s="1" t="s">
        <v>90</v>
      </c>
      <c r="C82" s="1">
        <v>15</v>
      </c>
      <c r="D82" s="6" t="s">
        <v>6</v>
      </c>
      <c r="E82" s="11">
        <v>450</v>
      </c>
    </row>
    <row r="83" spans="2:5" x14ac:dyDescent="0.35">
      <c r="B83" s="1" t="s">
        <v>91</v>
      </c>
      <c r="C83" s="1">
        <v>39</v>
      </c>
      <c r="D83" s="6" t="s">
        <v>6</v>
      </c>
      <c r="E83" s="11">
        <v>450</v>
      </c>
    </row>
    <row r="84" spans="2:5" x14ac:dyDescent="0.35">
      <c r="B84" s="1" t="s">
        <v>92</v>
      </c>
      <c r="C84" s="1">
        <v>41</v>
      </c>
      <c r="D84" s="6" t="s">
        <v>6</v>
      </c>
      <c r="E84" s="11">
        <v>400</v>
      </c>
    </row>
    <row r="85" spans="2:5" x14ac:dyDescent="0.35">
      <c r="B85" s="1" t="s">
        <v>93</v>
      </c>
      <c r="C85" s="1">
        <v>40</v>
      </c>
      <c r="D85" s="6" t="s">
        <v>6</v>
      </c>
      <c r="E85" s="11">
        <v>450</v>
      </c>
    </row>
  </sheetData>
  <mergeCells count="2">
    <mergeCell ref="B3:C3"/>
    <mergeCell ref="B12:C1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Rent Roll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 Walker</dc:creator>
  <cp:lastModifiedBy>William Walker</cp:lastModifiedBy>
  <dcterms:created xsi:type="dcterms:W3CDTF">2023-02-28T14:07:13Z</dcterms:created>
  <dcterms:modified xsi:type="dcterms:W3CDTF">2026-04-22T13:21:13Z</dcterms:modified>
</cp:coreProperties>
</file>