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progroup-my.sharepoint.com/personal/william_walker_mhprogroup_com/Documents/MH Pro Group/Deal File/MHP Congaree Village (W. Columbia, SC)/1 DD/"/>
    </mc:Choice>
  </mc:AlternateContent>
  <xr:revisionPtr revIDLastSave="259" documentId="8_{81412F39-5AB1-4E71-BD2F-0566BFD42DD2}" xr6:coauthVersionLast="47" xr6:coauthVersionMax="47" xr10:uidLastSave="{14339C1A-9372-4A90-BCD0-677DAB5F8D2C}"/>
  <bookViews>
    <workbookView xWindow="57480" yWindow="1455" windowWidth="29040" windowHeight="15720" xr2:uid="{82A9E6D9-74D8-4241-ACA7-ED54E94FCF4D}"/>
  </bookViews>
  <sheets>
    <sheet name="Rent Roll" sheetId="1" r:id="rId1"/>
  </sheets>
  <definedNames>
    <definedName name="_xlnm._FilterDatabase" localSheetId="0" hidden="1">'Rent Roll'!$B$3:$H$11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/>
  <c r="C5" i="1"/>
  <c r="E11" i="1"/>
  <c r="E12" i="1" s="1"/>
  <c r="C4" i="1"/>
  <c r="C8" i="1" l="1"/>
  <c r="D6" i="1" l="1"/>
  <c r="D7" i="1"/>
  <c r="D4" i="1"/>
  <c r="D5" i="1"/>
</calcChain>
</file>

<file path=xl/sharedStrings.xml><?xml version="1.0" encoding="utf-8"?>
<sst xmlns="http://schemas.openxmlformats.org/spreadsheetml/2006/main" count="105" uniqueCount="45">
  <si>
    <t>Rent Roll - Congaree Village (W. Columbia, SC)</t>
  </si>
  <si>
    <t>Congaree Village</t>
  </si>
  <si>
    <t xml:space="preserve">UNIT MIX: </t>
  </si>
  <si>
    <t>UNIT TYPE</t>
  </si>
  <si>
    <t>%</t>
  </si>
  <si>
    <t>MH: Tenant Owned Home</t>
  </si>
  <si>
    <t>MH: Park Owned Home</t>
  </si>
  <si>
    <t>MH: Rent to Own</t>
  </si>
  <si>
    <t>MH: Empty Pad</t>
  </si>
  <si>
    <t xml:space="preserve">Total </t>
  </si>
  <si>
    <t>COMMUNITY NAME</t>
  </si>
  <si>
    <t>UNIT #</t>
  </si>
  <si>
    <t>RENT - MONTH</t>
  </si>
  <si>
    <t>Total - Month</t>
  </si>
  <si>
    <t>Total - Year</t>
  </si>
  <si>
    <t>200 Dee Ann St.</t>
  </si>
  <si>
    <t>201 Dee Ann St.</t>
  </si>
  <si>
    <t>202 Dee Ann St.</t>
  </si>
  <si>
    <t>203 Dee Ann St.</t>
  </si>
  <si>
    <t>204 Dee Ann St.</t>
  </si>
  <si>
    <t>205 Dee Ann St.</t>
  </si>
  <si>
    <t>206 Dee Ann St.</t>
  </si>
  <si>
    <t>207 Dee Ann St.</t>
  </si>
  <si>
    <t>208 Dee Ann St.</t>
  </si>
  <si>
    <t>209 Dee Ann St.</t>
  </si>
  <si>
    <t>210 Dee Ann St.</t>
  </si>
  <si>
    <t>211 Dee Ann St.</t>
  </si>
  <si>
    <t>212 Dee Ann St.</t>
  </si>
  <si>
    <t>213 Dee Ann St.</t>
  </si>
  <si>
    <t>214 Dee Ann St.</t>
  </si>
  <si>
    <t>215 Dee Ann St.</t>
  </si>
  <si>
    <t>216 Dee Ann St.</t>
  </si>
  <si>
    <t>217 Dee Ann St.</t>
  </si>
  <si>
    <t>918 Ramblin Rd.</t>
  </si>
  <si>
    <t>920 Ramblin Rd.</t>
  </si>
  <si>
    <t>922 Ramblin Rd.</t>
  </si>
  <si>
    <t>924 Ramblin Rd.</t>
  </si>
  <si>
    <t>926 Ramblin Rd.</t>
  </si>
  <si>
    <t>928 Ramblin Rd.</t>
  </si>
  <si>
    <t>1521 Daniel Rd.</t>
  </si>
  <si>
    <t>1523 Daniel Rd.</t>
  </si>
  <si>
    <t>1525 Daniel Rd.</t>
  </si>
  <si>
    <t>1527 Daniel Rd.</t>
  </si>
  <si>
    <t>1537 Daniel Rd.</t>
  </si>
  <si>
    <t>1539 Daniel 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</si>
</sst>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9" fontId="0" fillId="0" borderId="0" xfId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9" fontId="0" fillId="0" borderId="0" xfId="1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9" fontId="0" fillId="0" borderId="3" xfId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EF9C3-0DD9-4044-8C53-FEF7A40622FB}">
  <dimension ref="A1:E42"/>
  <sheetViews>
    <sheetView showGridLines="0" tabSelected="1" workbookViewId="0">
      <selection activeCell="M10" sqref="M10"/>
    </sheetView>
  </sheetViews>
  <sheetFormatPr defaultColWidth="8.81640625" defaultRowHeight="14.5" outlineLevelRow="1" x14ac:dyDescent="0.35"/>
  <cols>
    <col min="1" max="1" width="4.54296875" customWidth="1"/>
    <col min="2" max="2" width="26.54296875" style="1" bestFit="1" customWidth="1"/>
    <col min="3" max="3" width="24.453125" style="1" bestFit="1" customWidth="1"/>
    <col min="4" max="4" width="24.453125" style="6" bestFit="1" customWidth="1"/>
    <col min="5" max="5" width="14.7265625" style="11" bestFit="1" customWidth="1"/>
    <col min="6" max="6" width="9.54296875" customWidth="1"/>
    <col min="7" max="7" width="9" customWidth="1"/>
    <col min="8" max="8" width="8.453125" customWidth="1"/>
  </cols>
  <sheetData>
    <row r="1" spans="1:5" outlineLevel="1" x14ac:dyDescent="0.35">
      <c r="A1" s="8" t="s">
        <v>0</v>
      </c>
      <c r="D1" s="1"/>
      <c r="E1" s="1"/>
    </row>
    <row r="2" spans="1:5" outlineLevel="1" x14ac:dyDescent="0.35">
      <c r="D2" s="1"/>
      <c r="E2" s="1"/>
    </row>
    <row r="3" spans="1:5" outlineLevel="1" x14ac:dyDescent="0.35">
      <c r="B3" s="5" t="s">
        <v>2</v>
      </c>
      <c r="C3" s="2" t="s">
        <v>3</v>
      </c>
      <c r="D3" s="2" t="s">
        <v>4</v>
      </c>
      <c r="E3" s="1"/>
    </row>
    <row r="4" spans="1:5" outlineLevel="1" x14ac:dyDescent="0.35">
      <c r="B4" s="6" t="s">
        <v>5</v>
      </c>
      <c r="C4" s="1">
        <f>COUNTIF(D$13:D$1048576, B4)</f>
        <v>20</v>
      </c>
      <c r="D4" s="16">
        <f>IFERROR(C4/C8,0)</f>
        <v>0.66666666666666663</v>
      </c>
      <c r="E4" s="1"/>
    </row>
    <row r="5" spans="1:5" outlineLevel="1" x14ac:dyDescent="0.35">
      <c r="B5" s="6" t="s">
        <v>6</v>
      </c>
      <c r="C5" s="1">
        <f>COUNTIF(D$13:D$1048576, B5)</f>
        <v>1</v>
      </c>
      <c r="D5" s="7">
        <f>IFERROR(C5/C8,0)</f>
        <v>3.3333333333333333E-2</v>
      </c>
      <c r="E5" s="1"/>
    </row>
    <row r="6" spans="1:5" outlineLevel="1" x14ac:dyDescent="0.35">
      <c r="B6" s="6" t="s">
        <v>7</v>
      </c>
      <c r="C6" s="1">
        <f>COUNTIF(D$13:D$1048576, B6)</f>
        <v>1</v>
      </c>
      <c r="D6" s="16">
        <f>IFERROR(C6/C8,0)</f>
        <v>3.3333333333333333E-2</v>
      </c>
      <c r="E6" s="1"/>
    </row>
    <row r="7" spans="1:5" outlineLevel="1" x14ac:dyDescent="0.35">
      <c r="B7" s="17" t="s">
        <v>8</v>
      </c>
      <c r="C7" s="18">
        <f>COUNTIF(D$13:D$1048576, B7)</f>
        <v>8</v>
      </c>
      <c r="D7" s="19">
        <f>IFERROR(C7/C8,0)</f>
        <v>0.26666666666666666</v>
      </c>
      <c r="E7" s="1"/>
    </row>
    <row r="8" spans="1:5" outlineLevel="1" x14ac:dyDescent="0.35">
      <c r="B8" s="9" t="s">
        <v>9</v>
      </c>
      <c r="C8" s="10">
        <f>SUM(C4:C7)</f>
        <v>30</v>
      </c>
      <c r="D8" s="15"/>
      <c r="E8" s="1"/>
    </row>
    <row r="9" spans="1:5" outlineLevel="1" x14ac:dyDescent="0.35">
      <c r="D9" s="1"/>
      <c r="E9" s="1"/>
    </row>
    <row r="10" spans="1:5" outlineLevel="1" x14ac:dyDescent="0.35">
      <c r="B10" s="2" t="s">
        <v>10</v>
      </c>
      <c r="C10" s="2" t="s">
        <v>11</v>
      </c>
      <c r="D10" s="2" t="s">
        <v>3</v>
      </c>
      <c r="E10" s="2" t="s">
        <v>12</v>
      </c>
    </row>
    <row r="11" spans="1:5" outlineLevel="1" x14ac:dyDescent="0.35">
      <c r="B11" s="3"/>
      <c r="C11" s="3"/>
      <c r="D11" s="14" t="s">
        <v>13</v>
      </c>
      <c r="E11" s="12">
        <f>SUM(E13:E1048576)</f>
        <v>12243</v>
      </c>
    </row>
    <row r="12" spans="1:5" x14ac:dyDescent="0.35">
      <c r="B12" s="4"/>
      <c r="C12" s="4"/>
      <c r="D12" s="2" t="s">
        <v>14</v>
      </c>
      <c r="E12" s="13">
        <f>E11*12</f>
        <v>146916</v>
      </c>
    </row>
    <row r="13" spans="1:5" x14ac:dyDescent="0.35">
      <c r="B13" s="1" t="s">
        <v>1</v>
      </c>
      <c r="C13" s="1" t="s">
        <v>15</v>
      </c>
      <c r="D13" s="6" t="s">
        <v>5</v>
      </c>
      <c r="E13" s="11">
        <v>500</v>
      </c>
    </row>
    <row r="14" spans="1:5" x14ac:dyDescent="0.35">
      <c r="B14" s="1" t="s">
        <v>1</v>
      </c>
      <c r="C14" s="1" t="s">
        <v>16</v>
      </c>
      <c r="D14" s="6" t="s">
        <v>5</v>
      </c>
      <c r="E14" s="11">
        <v>500</v>
      </c>
    </row>
    <row r="15" spans="1:5" x14ac:dyDescent="0.35">
      <c r="B15" s="1" t="s">
        <v>1</v>
      </c>
      <c r="C15" s="1" t="s">
        <v>17</v>
      </c>
      <c r="D15" s="6" t="s">
        <v>5</v>
      </c>
      <c r="E15" s="11">
        <v>500</v>
      </c>
    </row>
    <row r="16" spans="1:5" x14ac:dyDescent="0.35">
      <c r="B16" s="1" t="s">
        <v>1</v>
      </c>
      <c r="C16" s="1" t="s">
        <v>18</v>
      </c>
      <c r="D16" s="6" t="s">
        <v>5</v>
      </c>
      <c r="E16" s="11">
        <v>500</v>
      </c>
    </row>
    <row r="17" spans="2:5" x14ac:dyDescent="0.35">
      <c r="B17" s="1" t="s">
        <v>1</v>
      </c>
      <c r="C17" s="1" t="s">
        <v>19</v>
      </c>
      <c r="D17" s="6" t="s">
        <v>8</v>
      </c>
    </row>
    <row r="18" spans="2:5" x14ac:dyDescent="0.35">
      <c r="B18" s="1" t="s">
        <v>1</v>
      </c>
      <c r="C18" s="1" t="s">
        <v>20</v>
      </c>
      <c r="D18" s="6" t="s">
        <v>5</v>
      </c>
      <c r="E18" s="11">
        <v>500</v>
      </c>
    </row>
    <row r="19" spans="2:5" x14ac:dyDescent="0.35">
      <c r="B19" s="1" t="s">
        <v>1</v>
      </c>
      <c r="C19" s="1" t="s">
        <v>21</v>
      </c>
      <c r="D19" s="6" t="s">
        <v>5</v>
      </c>
      <c r="E19" s="11">
        <v>500</v>
      </c>
    </row>
    <row r="20" spans="2:5" x14ac:dyDescent="0.35">
      <c r="B20" s="1" t="s">
        <v>1</v>
      </c>
      <c r="C20" s="1" t="s">
        <v>22</v>
      </c>
      <c r="D20" s="6" t="s">
        <v>7</v>
      </c>
      <c r="E20" s="11">
        <v>983</v>
      </c>
    </row>
    <row r="21" spans="2:5" x14ac:dyDescent="0.35">
      <c r="B21" s="1" t="s">
        <v>1</v>
      </c>
      <c r="C21" s="1" t="s">
        <v>23</v>
      </c>
      <c r="D21" s="6" t="s">
        <v>5</v>
      </c>
      <c r="E21" s="11">
        <v>500</v>
      </c>
    </row>
    <row r="22" spans="2:5" x14ac:dyDescent="0.35">
      <c r="B22" s="1" t="s">
        <v>1</v>
      </c>
      <c r="C22" s="1" t="s">
        <v>24</v>
      </c>
      <c r="D22" s="6" t="s">
        <v>5</v>
      </c>
      <c r="E22" s="11">
        <v>500</v>
      </c>
    </row>
    <row r="23" spans="2:5" x14ac:dyDescent="0.35">
      <c r="B23" s="1" t="s">
        <v>1</v>
      </c>
      <c r="C23" s="1" t="s">
        <v>25</v>
      </c>
      <c r="D23" s="6" t="s">
        <v>5</v>
      </c>
      <c r="E23" s="11">
        <v>500</v>
      </c>
    </row>
    <row r="24" spans="2:5" x14ac:dyDescent="0.35">
      <c r="B24" s="1" t="s">
        <v>1</v>
      </c>
      <c r="C24" s="1" t="s">
        <v>26</v>
      </c>
      <c r="D24" s="6" t="s">
        <v>8</v>
      </c>
    </row>
    <row r="25" spans="2:5" x14ac:dyDescent="0.35">
      <c r="B25" s="1" t="s">
        <v>1</v>
      </c>
      <c r="C25" s="1" t="s">
        <v>27</v>
      </c>
      <c r="D25" s="6" t="s">
        <v>8</v>
      </c>
    </row>
    <row r="26" spans="2:5" x14ac:dyDescent="0.35">
      <c r="B26" s="1" t="s">
        <v>1</v>
      </c>
      <c r="C26" s="1" t="s">
        <v>28</v>
      </c>
      <c r="D26" s="6" t="s">
        <v>5</v>
      </c>
      <c r="E26" s="11">
        <v>500</v>
      </c>
    </row>
    <row r="27" spans="2:5" x14ac:dyDescent="0.35">
      <c r="B27" s="1" t="s">
        <v>1</v>
      </c>
      <c r="C27" s="1" t="s">
        <v>29</v>
      </c>
      <c r="D27" s="6" t="s">
        <v>5</v>
      </c>
      <c r="E27" s="11">
        <v>500</v>
      </c>
    </row>
    <row r="28" spans="2:5" x14ac:dyDescent="0.35">
      <c r="B28" s="1" t="s">
        <v>1</v>
      </c>
      <c r="C28" s="1" t="s">
        <v>30</v>
      </c>
      <c r="D28" s="6" t="s">
        <v>8</v>
      </c>
    </row>
    <row r="29" spans="2:5" x14ac:dyDescent="0.35">
      <c r="B29" s="1" t="s">
        <v>1</v>
      </c>
      <c r="C29" s="1" t="s">
        <v>31</v>
      </c>
      <c r="D29" s="6" t="s">
        <v>5</v>
      </c>
      <c r="E29" s="11">
        <v>500</v>
      </c>
    </row>
    <row r="30" spans="2:5" x14ac:dyDescent="0.35">
      <c r="B30" s="1" t="s">
        <v>1</v>
      </c>
      <c r="C30" s="1" t="s">
        <v>32</v>
      </c>
      <c r="D30" s="6" t="s">
        <v>5</v>
      </c>
      <c r="E30" s="11">
        <v>500</v>
      </c>
    </row>
    <row r="31" spans="2:5" x14ac:dyDescent="0.35">
      <c r="B31" s="1" t="s">
        <v>1</v>
      </c>
      <c r="C31" s="1" t="s">
        <v>33</v>
      </c>
      <c r="D31" s="6" t="s">
        <v>5</v>
      </c>
      <c r="E31" s="11">
        <v>500</v>
      </c>
    </row>
    <row r="32" spans="2:5" x14ac:dyDescent="0.35">
      <c r="B32" s="1" t="s">
        <v>1</v>
      </c>
      <c r="C32" s="1" t="s">
        <v>34</v>
      </c>
      <c r="D32" s="6" t="s">
        <v>5</v>
      </c>
      <c r="E32" s="11">
        <v>500</v>
      </c>
    </row>
    <row r="33" spans="2:5" x14ac:dyDescent="0.35">
      <c r="B33" s="1" t="s">
        <v>1</v>
      </c>
      <c r="C33" s="1" t="s">
        <v>35</v>
      </c>
      <c r="D33" s="6" t="s">
        <v>5</v>
      </c>
      <c r="E33" s="11">
        <v>500</v>
      </c>
    </row>
    <row r="34" spans="2:5" x14ac:dyDescent="0.35">
      <c r="B34" s="1" t="s">
        <v>1</v>
      </c>
      <c r="C34" s="1" t="s">
        <v>36</v>
      </c>
      <c r="D34" s="6" t="s">
        <v>6</v>
      </c>
      <c r="E34" s="11">
        <v>1175</v>
      </c>
    </row>
    <row r="35" spans="2:5" x14ac:dyDescent="0.35">
      <c r="B35" s="1" t="s">
        <v>1</v>
      </c>
      <c r="C35" s="1" t="s">
        <v>37</v>
      </c>
      <c r="D35" s="6" t="s">
        <v>5</v>
      </c>
      <c r="E35" s="11">
        <v>500</v>
      </c>
    </row>
    <row r="36" spans="2:5" x14ac:dyDescent="0.35">
      <c r="B36" s="1" t="s">
        <v>1</v>
      </c>
      <c r="C36" s="1" t="s">
        <v>38</v>
      </c>
      <c r="D36" s="6" t="s">
        <v>5</v>
      </c>
      <c r="E36" s="11">
        <v>500</v>
      </c>
    </row>
    <row r="37" spans="2:5" x14ac:dyDescent="0.35">
      <c r="B37" s="1" t="s">
        <v>1</v>
      </c>
      <c r="C37" s="1" t="s">
        <v>39</v>
      </c>
      <c r="D37" s="6" t="s">
        <v>8</v>
      </c>
    </row>
    <row r="38" spans="2:5" x14ac:dyDescent="0.35">
      <c r="B38" s="1" t="s">
        <v>1</v>
      </c>
      <c r="C38" s="1" t="s">
        <v>40</v>
      </c>
      <c r="D38" s="6" t="s">
        <v>8</v>
      </c>
    </row>
    <row r="39" spans="2:5" x14ac:dyDescent="0.35">
      <c r="B39" s="1" t="s">
        <v>1</v>
      </c>
      <c r="C39" s="1" t="s">
        <v>41</v>
      </c>
      <c r="D39" s="6" t="s">
        <v>8</v>
      </c>
    </row>
    <row r="40" spans="2:5" x14ac:dyDescent="0.35">
      <c r="B40" s="1" t="s">
        <v>1</v>
      </c>
      <c r="C40" s="1" t="s">
        <v>42</v>
      </c>
      <c r="D40" s="6" t="s">
        <v>5</v>
      </c>
      <c r="E40" s="11">
        <v>585</v>
      </c>
    </row>
    <row r="41" spans="2:5" x14ac:dyDescent="0.35">
      <c r="B41" s="1" t="s">
        <v>1</v>
      </c>
      <c r="C41" s="1" t="s">
        <v>43</v>
      </c>
      <c r="D41" s="6" t="s">
        <v>8</v>
      </c>
    </row>
    <row r="42" spans="2:5" x14ac:dyDescent="0.35">
      <c r="B42" s="1" t="s">
        <v>1</v>
      </c>
      <c r="C42" s="1" t="s">
        <v>44</v>
      </c>
      <c r="D42" s="6" t="s">
        <v>5</v>
      </c>
      <c r="E42" s="11">
        <v>500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 Roll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 Walker</dc:creator>
  <cp:keywords/>
  <dc:description/>
  <cp:lastModifiedBy>William Walker</cp:lastModifiedBy>
  <cp:revision/>
  <dcterms:created xsi:type="dcterms:W3CDTF">2023-02-28T14:07:13Z</dcterms:created>
  <dcterms:modified xsi:type="dcterms:W3CDTF">2025-10-16T14:33:29Z</dcterms:modified>
  <cp:category/>
  <cp:contentStatus/>
</cp:coreProperties>
</file>