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hprogroup-my.sharepoint.com/personal/william_walker_mhprogroup_com/Documents/MH Pro Group/Deal File/MHP Sailors Creek (Union, SC)/4 Marketing Folder (External)/"/>
    </mc:Choice>
  </mc:AlternateContent>
  <xr:revisionPtr revIDLastSave="285" documentId="8_{81412F39-5AB1-4E71-BD2F-0566BFD42DD2}" xr6:coauthVersionLast="47" xr6:coauthVersionMax="47" xr10:uidLastSave="{2873F7F8-D766-4C51-9732-BACE00FB0093}"/>
  <bookViews>
    <workbookView xWindow="28680" yWindow="-120" windowWidth="29040" windowHeight="15720" xr2:uid="{82A9E6D9-74D8-4241-ACA7-ED54E94FCF4D}"/>
  </bookViews>
  <sheets>
    <sheet name="Rent Roll" sheetId="1" r:id="rId1"/>
  </sheets>
  <definedNames>
    <definedName name="_xlnm._FilterDatabase" localSheetId="0" hidden="1">'Rent Roll'!$B$19:$I$31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1" l="1"/>
  <c r="C27" i="1" l="1"/>
  <c r="C24" i="1"/>
  <c r="E31" i="1"/>
  <c r="E32" i="1" s="1"/>
  <c r="C23" i="1"/>
  <c r="C25" i="1"/>
  <c r="C28" i="1" l="1"/>
  <c r="D26" i="1" s="1"/>
  <c r="D25" i="1" l="1"/>
  <c r="D27" i="1"/>
  <c r="D23" i="1"/>
  <c r="D24" i="1"/>
  <c r="D28" i="1" l="1"/>
</calcChain>
</file>

<file path=xl/sharedStrings.xml><?xml version="1.0" encoding="utf-8"?>
<sst xmlns="http://schemas.openxmlformats.org/spreadsheetml/2006/main" count="198" uniqueCount="59">
  <si>
    <t>COMMUNITY NAME</t>
  </si>
  <si>
    <t>UNIT TYPE</t>
  </si>
  <si>
    <t>Total - Month</t>
  </si>
  <si>
    <t>Total - Year</t>
  </si>
  <si>
    <t xml:space="preserve">UNIT MIX: </t>
  </si>
  <si>
    <t>%</t>
  </si>
  <si>
    <t>MH: Park Owned Home</t>
  </si>
  <si>
    <t>MH: Tenant Owned Home</t>
  </si>
  <si>
    <t xml:space="preserve">Total </t>
  </si>
  <si>
    <t>NOTES</t>
  </si>
  <si>
    <t>RENT - MONTH</t>
  </si>
  <si>
    <t>MH: Park Owned Home (Vacant)</t>
  </si>
  <si>
    <t>Community Name</t>
  </si>
  <si>
    <t>Address</t>
  </si>
  <si>
    <t>City/State/Zip</t>
  </si>
  <si>
    <t>County</t>
  </si>
  <si>
    <t>Acreage</t>
  </si>
  <si>
    <t>Community Type</t>
  </si>
  <si>
    <t xml:space="preserve">Roads </t>
  </si>
  <si>
    <t>Parking</t>
  </si>
  <si>
    <t>Dedicated Parking / Pad</t>
  </si>
  <si>
    <t>Water</t>
  </si>
  <si>
    <t>Sewer</t>
  </si>
  <si>
    <t>Trash</t>
  </si>
  <si>
    <t>Landscaping - Pads</t>
  </si>
  <si>
    <t>Landscaping - Common Area</t>
  </si>
  <si>
    <t>COMMUNITY DETAILS:</t>
  </si>
  <si>
    <t>INFRASTRUCTURE DETAILS:</t>
  </si>
  <si>
    <t>UNIT #</t>
  </si>
  <si>
    <t>Flood Plain (Y/N)</t>
  </si>
  <si>
    <t>MH: Empty Pad</t>
  </si>
  <si>
    <t>Sailors Creek</t>
  </si>
  <si>
    <t>1769 Cross Keys Highway</t>
  </si>
  <si>
    <t>Union, SC  29379</t>
  </si>
  <si>
    <t>Union County</t>
  </si>
  <si>
    <t>No</t>
  </si>
  <si>
    <t>All Age</t>
  </si>
  <si>
    <t>Paved (Asphalt)</t>
  </si>
  <si>
    <t>Off-Street (Asphalt)</t>
  </si>
  <si>
    <t>2 Cars</t>
  </si>
  <si>
    <t>Public (Direct Bill)</t>
  </si>
  <si>
    <t>Private (Curbside Cans)</t>
  </si>
  <si>
    <t>Community Responsible</t>
  </si>
  <si>
    <t>106 Caroleigh Dr</t>
  </si>
  <si>
    <t>103 Deerfield Dr</t>
  </si>
  <si>
    <t>Double-wide unit.</t>
  </si>
  <si>
    <t>In the process of remodel. Double-wide unit.</t>
  </si>
  <si>
    <t>31.54 Acres</t>
  </si>
  <si>
    <t>Private (Septic, 1:1)</t>
  </si>
  <si>
    <t>125 Wildlife Dr</t>
  </si>
  <si>
    <t>RV: Tenant Owned Home</t>
  </si>
  <si>
    <t>Receives free lot rent.</t>
  </si>
  <si>
    <t>Tenant has been here since late 80's w/ father.</t>
  </si>
  <si>
    <t>Burned Home needs to be removed.</t>
  </si>
  <si>
    <t>Rent Roll - Sailors Creek (Union, SC)</t>
  </si>
  <si>
    <t>105 Kissy Creek Cir</t>
  </si>
  <si>
    <t>109 Magnolia Cir</t>
  </si>
  <si>
    <t>102 Morning Glory Dr</t>
  </si>
  <si>
    <t>102 Marigold 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</si>
</sst>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9" fontId="0" fillId="0" borderId="0" xfId="1" applyFont="1" applyAlignment="1">
      <alignment horizontal="center"/>
    </xf>
    <xf numFmtId="9" fontId="0" fillId="0" borderId="1" xfId="1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2" xfId="0" applyFont="1" applyBorder="1" applyAlignment="1">
      <alignment horizontal="center"/>
    </xf>
    <xf numFmtId="9" fontId="2" fillId="0" borderId="0" xfId="0" applyNumberFormat="1" applyFont="1" applyAlignment="1">
      <alignment horizontal="center"/>
    </xf>
    <xf numFmtId="9" fontId="0" fillId="0" borderId="0" xfId="1" applyFont="1" applyBorder="1" applyAlignment="1">
      <alignment horizontal="center"/>
    </xf>
    <xf numFmtId="164" fontId="0" fillId="0" borderId="0" xfId="0" applyNumberFormat="1" applyAlignment="1">
      <alignment horizontal="left"/>
    </xf>
    <xf numFmtId="164" fontId="0" fillId="0" borderId="3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2" fillId="0" borderId="6" xfId="0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2</xdr:row>
      <xdr:rowOff>1</xdr:rowOff>
    </xdr:from>
    <xdr:to>
      <xdr:col>6</xdr:col>
      <xdr:colOff>502866</xdr:colOff>
      <xdr:row>23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02803B-8238-4E7E-B9E3-0F0D853D1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190501"/>
          <a:ext cx="3369891" cy="4010024"/>
        </a:xfrm>
        <a:prstGeom prst="rect">
          <a:avLst/>
        </a:prstGeom>
      </xdr:spPr>
    </xdr:pic>
    <xdr:clientData/>
  </xdr:twoCellAnchor>
  <xdr:twoCellAnchor editAs="oneCell">
    <xdr:from>
      <xdr:col>6</xdr:col>
      <xdr:colOff>628650</xdr:colOff>
      <xdr:row>2</xdr:row>
      <xdr:rowOff>1</xdr:rowOff>
    </xdr:from>
    <xdr:to>
      <xdr:col>9</xdr:col>
      <xdr:colOff>408081</xdr:colOff>
      <xdr:row>23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0E4C46-9C6F-4579-1438-F5496055D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0" y="190501"/>
          <a:ext cx="4922931" cy="4010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EF9C3-0DD9-4044-8C53-FEF7A40622FB}">
  <dimension ref="B1:F130"/>
  <sheetViews>
    <sheetView tabSelected="1" topLeftCell="A19" workbookViewId="0">
      <selection activeCell="G37" sqref="G37"/>
    </sheetView>
  </sheetViews>
  <sheetFormatPr defaultColWidth="8.85546875" defaultRowHeight="15" outlineLevelRow="1" x14ac:dyDescent="0.25"/>
  <cols>
    <col min="1" max="1" width="2.85546875" customWidth="1"/>
    <col min="2" max="2" width="30" style="1" bestFit="1" customWidth="1"/>
    <col min="3" max="3" width="23.140625" style="1" bestFit="1" customWidth="1"/>
    <col min="4" max="4" width="30" style="6" bestFit="1" customWidth="1"/>
    <col min="5" max="5" width="14.28515625" style="13" bestFit="1" customWidth="1"/>
    <col min="6" max="6" width="43.140625" bestFit="1" customWidth="1"/>
    <col min="7" max="7" width="43.5703125" bestFit="1" customWidth="1"/>
    <col min="8" max="8" width="25.140625" bestFit="1" customWidth="1"/>
    <col min="9" max="9" width="8.42578125" customWidth="1"/>
  </cols>
  <sheetData>
    <row r="1" spans="2:6" outlineLevel="1" x14ac:dyDescent="0.25">
      <c r="B1" s="11" t="s">
        <v>54</v>
      </c>
      <c r="D1" s="1"/>
      <c r="E1" s="1"/>
      <c r="F1" s="1"/>
    </row>
    <row r="2" spans="2:6" outlineLevel="1" x14ac:dyDescent="0.25">
      <c r="D2" s="1"/>
      <c r="E2" s="1"/>
      <c r="F2" s="1"/>
    </row>
    <row r="3" spans="2:6" outlineLevel="1" x14ac:dyDescent="0.25">
      <c r="B3" s="24" t="s">
        <v>26</v>
      </c>
      <c r="C3" s="24"/>
      <c r="D3" s="1"/>
      <c r="E3" s="1"/>
      <c r="F3" s="1"/>
    </row>
    <row r="4" spans="2:6" outlineLevel="1" x14ac:dyDescent="0.25">
      <c r="B4" t="s">
        <v>12</v>
      </c>
      <c r="C4" s="1" t="s">
        <v>31</v>
      </c>
      <c r="D4" s="1"/>
      <c r="E4" s="1"/>
      <c r="F4" s="1"/>
    </row>
    <row r="5" spans="2:6" outlineLevel="1" x14ac:dyDescent="0.25">
      <c r="B5" t="s">
        <v>13</v>
      </c>
      <c r="C5" s="1" t="s">
        <v>32</v>
      </c>
      <c r="D5" s="1"/>
      <c r="E5" s="1"/>
      <c r="F5" s="1"/>
    </row>
    <row r="6" spans="2:6" outlineLevel="1" x14ac:dyDescent="0.25">
      <c r="B6" t="s">
        <v>14</v>
      </c>
      <c r="C6" s="1" t="s">
        <v>33</v>
      </c>
      <c r="D6" s="1"/>
      <c r="E6" s="1"/>
      <c r="F6" s="1"/>
    </row>
    <row r="7" spans="2:6" outlineLevel="1" x14ac:dyDescent="0.25">
      <c r="B7" t="s">
        <v>15</v>
      </c>
      <c r="C7" s="1" t="s">
        <v>34</v>
      </c>
      <c r="D7" s="1"/>
      <c r="E7" s="1"/>
      <c r="F7" s="1"/>
    </row>
    <row r="8" spans="2:6" outlineLevel="1" x14ac:dyDescent="0.25">
      <c r="B8" t="s">
        <v>16</v>
      </c>
      <c r="C8" s="1" t="s">
        <v>47</v>
      </c>
      <c r="D8" s="1"/>
      <c r="E8" s="1"/>
      <c r="F8" s="1"/>
    </row>
    <row r="9" spans="2:6" outlineLevel="1" x14ac:dyDescent="0.25">
      <c r="B9" t="s">
        <v>29</v>
      </c>
      <c r="C9" s="1" t="s">
        <v>35</v>
      </c>
      <c r="D9" s="1"/>
      <c r="E9" s="1"/>
      <c r="F9" s="1"/>
    </row>
    <row r="10" spans="2:6" outlineLevel="1" x14ac:dyDescent="0.25">
      <c r="B10" t="s">
        <v>17</v>
      </c>
      <c r="C10" s="1" t="s">
        <v>36</v>
      </c>
      <c r="D10" s="1"/>
      <c r="E10" s="1"/>
      <c r="F10" s="1"/>
    </row>
    <row r="11" spans="2:6" outlineLevel="1" x14ac:dyDescent="0.25">
      <c r="B11"/>
      <c r="D11" s="1"/>
      <c r="E11" s="1"/>
      <c r="F11" s="1"/>
    </row>
    <row r="12" spans="2:6" outlineLevel="1" x14ac:dyDescent="0.25">
      <c r="B12" s="24" t="s">
        <v>27</v>
      </c>
      <c r="C12" s="24"/>
      <c r="D12" s="1"/>
      <c r="E12" s="1"/>
      <c r="F12" s="1"/>
    </row>
    <row r="13" spans="2:6" outlineLevel="1" x14ac:dyDescent="0.25">
      <c r="B13" t="s">
        <v>18</v>
      </c>
      <c r="C13" s="1" t="s">
        <v>37</v>
      </c>
      <c r="D13" s="1"/>
      <c r="E13" s="1"/>
      <c r="F13" s="1"/>
    </row>
    <row r="14" spans="2:6" outlineLevel="1" x14ac:dyDescent="0.25">
      <c r="B14" t="s">
        <v>19</v>
      </c>
      <c r="C14" s="1" t="s">
        <v>38</v>
      </c>
      <c r="D14" s="1"/>
      <c r="E14" s="1"/>
      <c r="F14" s="1"/>
    </row>
    <row r="15" spans="2:6" outlineLevel="1" x14ac:dyDescent="0.25">
      <c r="B15" t="s">
        <v>20</v>
      </c>
      <c r="C15" s="1" t="s">
        <v>39</v>
      </c>
      <c r="D15" s="1"/>
      <c r="E15" s="1"/>
      <c r="F15" s="1"/>
    </row>
    <row r="16" spans="2:6" outlineLevel="1" x14ac:dyDescent="0.25">
      <c r="B16" t="s">
        <v>21</v>
      </c>
      <c r="C16" s="1" t="s">
        <v>40</v>
      </c>
      <c r="D16" s="1"/>
      <c r="E16" s="1"/>
      <c r="F16" s="1"/>
    </row>
    <row r="17" spans="2:6" outlineLevel="1" x14ac:dyDescent="0.25">
      <c r="B17" t="s">
        <v>22</v>
      </c>
      <c r="C17" s="1" t="s">
        <v>48</v>
      </c>
      <c r="D17" s="1"/>
      <c r="E17" s="1"/>
      <c r="F17" s="1"/>
    </row>
    <row r="18" spans="2:6" outlineLevel="1" x14ac:dyDescent="0.25">
      <c r="B18" t="s">
        <v>23</v>
      </c>
      <c r="C18" s="1" t="s">
        <v>41</v>
      </c>
      <c r="D18" s="1"/>
      <c r="E18" s="1"/>
      <c r="F18" s="1"/>
    </row>
    <row r="19" spans="2:6" outlineLevel="1" x14ac:dyDescent="0.25">
      <c r="B19" t="s">
        <v>24</v>
      </c>
      <c r="C19" s="1" t="s">
        <v>42</v>
      </c>
      <c r="D19" s="1"/>
      <c r="E19" s="1"/>
      <c r="F19" s="1"/>
    </row>
    <row r="20" spans="2:6" outlineLevel="1" x14ac:dyDescent="0.25">
      <c r="B20" t="s">
        <v>25</v>
      </c>
      <c r="C20" s="1" t="s">
        <v>42</v>
      </c>
      <c r="D20" s="1"/>
      <c r="E20" s="1"/>
      <c r="F20" s="1"/>
    </row>
    <row r="21" spans="2:6" outlineLevel="1" x14ac:dyDescent="0.25">
      <c r="B21" s="10"/>
      <c r="D21" s="1"/>
      <c r="E21" s="1"/>
      <c r="F21" s="1"/>
    </row>
    <row r="22" spans="2:6" outlineLevel="1" x14ac:dyDescent="0.25">
      <c r="B22" s="5" t="s">
        <v>4</v>
      </c>
      <c r="C22" s="2" t="s">
        <v>1</v>
      </c>
      <c r="D22" s="2" t="s">
        <v>5</v>
      </c>
      <c r="E22" s="1"/>
      <c r="F22" s="1"/>
    </row>
    <row r="23" spans="2:6" outlineLevel="1" x14ac:dyDescent="0.25">
      <c r="B23" s="6" t="s">
        <v>7</v>
      </c>
      <c r="C23" s="1">
        <f>COUNTIF(D$33:D$1048576, B23)</f>
        <v>8</v>
      </c>
      <c r="D23" s="16">
        <f>IFERROR(C23/C28,0)</f>
        <v>0.125</v>
      </c>
      <c r="E23" s="1"/>
      <c r="F23" s="1"/>
    </row>
    <row r="24" spans="2:6" outlineLevel="1" x14ac:dyDescent="0.25">
      <c r="B24" s="6" t="s">
        <v>6</v>
      </c>
      <c r="C24" s="1">
        <f>COUNTIF(D$33:D$1048576, B24)</f>
        <v>34</v>
      </c>
      <c r="D24" s="8">
        <f>IFERROR(C24/C28,0)</f>
        <v>0.53125</v>
      </c>
      <c r="E24" s="1"/>
      <c r="F24" s="1"/>
    </row>
    <row r="25" spans="2:6" outlineLevel="1" x14ac:dyDescent="0.25">
      <c r="B25" s="6" t="s">
        <v>11</v>
      </c>
      <c r="C25" s="1">
        <f>COUNTIF(D$33:D$1048576, B25)</f>
        <v>14</v>
      </c>
      <c r="D25" s="8">
        <f>IFERROR(C25/C28,0)</f>
        <v>0.21875</v>
      </c>
      <c r="E25" s="1"/>
      <c r="F25" s="1"/>
    </row>
    <row r="26" spans="2:6" outlineLevel="1" x14ac:dyDescent="0.25">
      <c r="B26" s="6" t="s">
        <v>50</v>
      </c>
      <c r="C26" s="1">
        <f>COUNTIF(D$33:D$1048576, B26)</f>
        <v>1</v>
      </c>
      <c r="D26" s="8">
        <f>C26/C28</f>
        <v>1.5625E-2</v>
      </c>
      <c r="E26" s="1"/>
      <c r="F26" s="1"/>
    </row>
    <row r="27" spans="2:6" outlineLevel="1" x14ac:dyDescent="0.25">
      <c r="B27" s="7" t="s">
        <v>30</v>
      </c>
      <c r="C27" s="4">
        <f>COUNTIF(D$33:D$1048576, B27)</f>
        <v>7</v>
      </c>
      <c r="D27" s="9">
        <f>IFERROR(C27/C28,0)</f>
        <v>0.109375</v>
      </c>
      <c r="E27" s="1"/>
      <c r="F27" s="1"/>
    </row>
    <row r="28" spans="2:6" outlineLevel="1" x14ac:dyDescent="0.25">
      <c r="B28" s="11" t="s">
        <v>8</v>
      </c>
      <c r="C28" s="12">
        <f>SUM(C23:C27)</f>
        <v>64</v>
      </c>
      <c r="D28" s="15">
        <f>SUM(D23:D27)</f>
        <v>1</v>
      </c>
      <c r="E28" s="1"/>
      <c r="F28" s="1"/>
    </row>
    <row r="29" spans="2:6" outlineLevel="1" x14ac:dyDescent="0.25">
      <c r="D29" s="1"/>
      <c r="E29" s="1"/>
      <c r="F29" s="1"/>
    </row>
    <row r="30" spans="2:6" outlineLevel="1" x14ac:dyDescent="0.25">
      <c r="B30" s="2" t="s">
        <v>0</v>
      </c>
      <c r="C30" s="2" t="s">
        <v>28</v>
      </c>
      <c r="D30" s="2" t="s">
        <v>1</v>
      </c>
      <c r="E30" s="21" t="s">
        <v>10</v>
      </c>
      <c r="F30" s="2" t="s">
        <v>9</v>
      </c>
    </row>
    <row r="31" spans="2:6" outlineLevel="1" x14ac:dyDescent="0.25">
      <c r="B31" s="3"/>
      <c r="C31" s="3"/>
      <c r="D31" s="14" t="s">
        <v>2</v>
      </c>
      <c r="E31" s="22">
        <f>SUM(E33:E1048576)</f>
        <v>22576</v>
      </c>
      <c r="F31" s="1"/>
    </row>
    <row r="32" spans="2:6" x14ac:dyDescent="0.25">
      <c r="B32" s="4"/>
      <c r="C32" s="4"/>
      <c r="D32" s="2" t="s">
        <v>3</v>
      </c>
      <c r="E32" s="23">
        <f>E31*12</f>
        <v>270912</v>
      </c>
      <c r="F32" s="4"/>
    </row>
    <row r="33" spans="2:6" x14ac:dyDescent="0.25">
      <c r="B33" s="1" t="s">
        <v>31</v>
      </c>
      <c r="C33" s="1" t="s">
        <v>49</v>
      </c>
      <c r="D33" s="6" t="s">
        <v>30</v>
      </c>
      <c r="E33" s="20"/>
      <c r="F33" s="17" t="s">
        <v>53</v>
      </c>
    </row>
    <row r="34" spans="2:6" x14ac:dyDescent="0.25">
      <c r="B34" s="1" t="s">
        <v>31</v>
      </c>
      <c r="C34" s="1">
        <v>131</v>
      </c>
      <c r="D34" s="6" t="s">
        <v>6</v>
      </c>
      <c r="E34" s="18">
        <v>550</v>
      </c>
      <c r="F34" s="6"/>
    </row>
    <row r="35" spans="2:6" x14ac:dyDescent="0.25">
      <c r="B35" s="1" t="s">
        <v>31</v>
      </c>
      <c r="C35" s="1">
        <v>135</v>
      </c>
      <c r="D35" s="6" t="s">
        <v>6</v>
      </c>
      <c r="E35" s="18">
        <v>475</v>
      </c>
      <c r="F35" s="6"/>
    </row>
    <row r="36" spans="2:6" x14ac:dyDescent="0.25">
      <c r="B36" s="1" t="s">
        <v>31</v>
      </c>
      <c r="C36" s="1">
        <v>152</v>
      </c>
      <c r="D36" s="6" t="s">
        <v>6</v>
      </c>
      <c r="E36" s="18">
        <v>675</v>
      </c>
      <c r="F36" s="6" t="s">
        <v>45</v>
      </c>
    </row>
    <row r="37" spans="2:6" x14ac:dyDescent="0.25">
      <c r="B37" s="1" t="s">
        <v>31</v>
      </c>
      <c r="C37" s="1">
        <v>154</v>
      </c>
      <c r="D37" s="6" t="s">
        <v>6</v>
      </c>
      <c r="E37" s="18">
        <v>858</v>
      </c>
      <c r="F37" s="6" t="s">
        <v>45</v>
      </c>
    </row>
    <row r="38" spans="2:6" x14ac:dyDescent="0.25">
      <c r="B38" s="1" t="s">
        <v>31</v>
      </c>
      <c r="C38" s="1">
        <v>156</v>
      </c>
      <c r="D38" s="6" t="s">
        <v>11</v>
      </c>
      <c r="E38" s="18"/>
      <c r="F38" s="6" t="s">
        <v>46</v>
      </c>
    </row>
    <row r="39" spans="2:6" x14ac:dyDescent="0.25">
      <c r="B39" s="1" t="s">
        <v>31</v>
      </c>
      <c r="C39" s="1">
        <v>163</v>
      </c>
      <c r="D39" s="6" t="s">
        <v>30</v>
      </c>
      <c r="E39" s="18"/>
      <c r="F39" s="6"/>
    </row>
    <row r="40" spans="2:6" x14ac:dyDescent="0.25">
      <c r="B40" s="1" t="s">
        <v>31</v>
      </c>
      <c r="C40" s="1" t="s">
        <v>43</v>
      </c>
      <c r="D40" s="6" t="s">
        <v>11</v>
      </c>
      <c r="E40" s="18"/>
      <c r="F40" s="6"/>
    </row>
    <row r="41" spans="2:6" x14ac:dyDescent="0.25">
      <c r="B41" s="1" t="s">
        <v>31</v>
      </c>
      <c r="C41" s="1">
        <v>109</v>
      </c>
      <c r="D41" s="6" t="s">
        <v>6</v>
      </c>
      <c r="E41" s="18">
        <v>525</v>
      </c>
      <c r="F41" s="6"/>
    </row>
    <row r="42" spans="2:6" x14ac:dyDescent="0.25">
      <c r="B42" s="1" t="s">
        <v>31</v>
      </c>
      <c r="C42" s="1">
        <v>110</v>
      </c>
      <c r="D42" s="6" t="s">
        <v>6</v>
      </c>
      <c r="E42" s="18">
        <v>520</v>
      </c>
      <c r="F42" s="6"/>
    </row>
    <row r="43" spans="2:6" x14ac:dyDescent="0.25">
      <c r="B43" s="1" t="s">
        <v>31</v>
      </c>
      <c r="C43" s="1">
        <v>113</v>
      </c>
      <c r="D43" s="6" t="s">
        <v>6</v>
      </c>
      <c r="E43" s="18">
        <v>600</v>
      </c>
      <c r="F43" s="6"/>
    </row>
    <row r="44" spans="2:6" x14ac:dyDescent="0.25">
      <c r="B44" s="1" t="s">
        <v>31</v>
      </c>
      <c r="C44" s="1">
        <v>115</v>
      </c>
      <c r="D44" s="6" t="s">
        <v>6</v>
      </c>
      <c r="E44" s="18">
        <v>550</v>
      </c>
      <c r="F44" s="6"/>
    </row>
    <row r="45" spans="2:6" x14ac:dyDescent="0.25">
      <c r="B45" s="1" t="s">
        <v>31</v>
      </c>
      <c r="C45" s="1">
        <v>119</v>
      </c>
      <c r="D45" s="6" t="s">
        <v>7</v>
      </c>
      <c r="E45" s="18"/>
      <c r="F45" s="6" t="s">
        <v>51</v>
      </c>
    </row>
    <row r="46" spans="2:6" x14ac:dyDescent="0.25">
      <c r="B46" s="1" t="s">
        <v>31</v>
      </c>
      <c r="C46" s="1" t="s">
        <v>44</v>
      </c>
      <c r="D46" s="6" t="s">
        <v>6</v>
      </c>
      <c r="E46" s="18">
        <v>390</v>
      </c>
      <c r="F46" s="6"/>
    </row>
    <row r="47" spans="2:6" x14ac:dyDescent="0.25">
      <c r="B47" s="1" t="s">
        <v>31</v>
      </c>
      <c r="C47" s="1">
        <v>107</v>
      </c>
      <c r="D47" s="6" t="s">
        <v>11</v>
      </c>
      <c r="E47" s="18"/>
      <c r="F47" s="6" t="s">
        <v>45</v>
      </c>
    </row>
    <row r="48" spans="2:6" x14ac:dyDescent="0.25">
      <c r="B48" s="1" t="s">
        <v>31</v>
      </c>
      <c r="C48" s="1">
        <v>109</v>
      </c>
      <c r="D48" s="6" t="s">
        <v>7</v>
      </c>
      <c r="E48" s="18">
        <v>200</v>
      </c>
      <c r="F48" s="6" t="s">
        <v>52</v>
      </c>
    </row>
    <row r="49" spans="2:6" x14ac:dyDescent="0.25">
      <c r="B49" s="1" t="s">
        <v>31</v>
      </c>
      <c r="C49" s="1" t="s">
        <v>58</v>
      </c>
      <c r="D49" s="6" t="s">
        <v>6</v>
      </c>
      <c r="E49" s="18">
        <v>750</v>
      </c>
      <c r="F49" s="6"/>
    </row>
    <row r="50" spans="2:6" x14ac:dyDescent="0.25">
      <c r="B50" s="1" t="s">
        <v>31</v>
      </c>
      <c r="C50" s="1">
        <v>103</v>
      </c>
      <c r="D50" s="6" t="s">
        <v>6</v>
      </c>
      <c r="E50" s="18">
        <v>520</v>
      </c>
      <c r="F50" s="6"/>
    </row>
    <row r="51" spans="2:6" x14ac:dyDescent="0.25">
      <c r="B51" s="1" t="s">
        <v>31</v>
      </c>
      <c r="C51" s="1">
        <v>108</v>
      </c>
      <c r="D51" s="6" t="s">
        <v>6</v>
      </c>
      <c r="E51" s="18">
        <v>650</v>
      </c>
      <c r="F51" s="6"/>
    </row>
    <row r="52" spans="2:6" x14ac:dyDescent="0.25">
      <c r="B52" s="1" t="s">
        <v>31</v>
      </c>
      <c r="C52" s="1">
        <v>110</v>
      </c>
      <c r="D52" s="6" t="s">
        <v>6</v>
      </c>
      <c r="E52" s="18">
        <v>575</v>
      </c>
      <c r="F52" s="6"/>
    </row>
    <row r="53" spans="2:6" x14ac:dyDescent="0.25">
      <c r="B53" s="1" t="s">
        <v>31</v>
      </c>
      <c r="C53" s="1">
        <v>111</v>
      </c>
      <c r="D53" s="6" t="s">
        <v>11</v>
      </c>
      <c r="E53" s="18"/>
      <c r="F53" s="6"/>
    </row>
    <row r="54" spans="2:6" x14ac:dyDescent="0.25">
      <c r="B54" s="1" t="s">
        <v>31</v>
      </c>
      <c r="C54" s="1" t="s">
        <v>57</v>
      </c>
      <c r="D54" s="6" t="s">
        <v>6</v>
      </c>
      <c r="E54" s="18">
        <v>858</v>
      </c>
      <c r="F54" s="6"/>
    </row>
    <row r="55" spans="2:6" x14ac:dyDescent="0.25">
      <c r="B55" s="1" t="s">
        <v>31</v>
      </c>
      <c r="C55" s="1">
        <v>103</v>
      </c>
      <c r="D55" s="6" t="s">
        <v>6</v>
      </c>
      <c r="E55" s="18">
        <v>500</v>
      </c>
      <c r="F55" s="6"/>
    </row>
    <row r="56" spans="2:6" x14ac:dyDescent="0.25">
      <c r="B56" s="1" t="s">
        <v>31</v>
      </c>
      <c r="C56" s="1">
        <v>108</v>
      </c>
      <c r="D56" s="6" t="s">
        <v>30</v>
      </c>
      <c r="E56" s="18"/>
      <c r="F56" s="6" t="s">
        <v>53</v>
      </c>
    </row>
    <row r="57" spans="2:6" x14ac:dyDescent="0.25">
      <c r="B57" s="1" t="s">
        <v>31</v>
      </c>
      <c r="C57" s="1">
        <v>109</v>
      </c>
      <c r="D57" s="6" t="s">
        <v>6</v>
      </c>
      <c r="E57" s="18">
        <v>550</v>
      </c>
      <c r="F57" s="6"/>
    </row>
    <row r="58" spans="2:6" x14ac:dyDescent="0.25">
      <c r="B58" s="1" t="s">
        <v>31</v>
      </c>
      <c r="C58" s="1">
        <v>111</v>
      </c>
      <c r="D58" s="6" t="s">
        <v>30</v>
      </c>
      <c r="E58" s="18"/>
      <c r="F58" s="6"/>
    </row>
    <row r="59" spans="2:6" x14ac:dyDescent="0.25">
      <c r="B59" s="1" t="s">
        <v>31</v>
      </c>
      <c r="C59" s="1">
        <v>112</v>
      </c>
      <c r="D59" s="6" t="s">
        <v>6</v>
      </c>
      <c r="E59" s="18">
        <v>575</v>
      </c>
      <c r="F59" s="6"/>
    </row>
    <row r="60" spans="2:6" x14ac:dyDescent="0.25">
      <c r="B60" s="1" t="s">
        <v>31</v>
      </c>
      <c r="C60" s="1">
        <v>113</v>
      </c>
      <c r="D60" s="6" t="s">
        <v>30</v>
      </c>
      <c r="E60" s="18"/>
      <c r="F60" s="6"/>
    </row>
    <row r="61" spans="2:6" x14ac:dyDescent="0.25">
      <c r="B61" s="1" t="s">
        <v>31</v>
      </c>
      <c r="C61" s="1">
        <v>114</v>
      </c>
      <c r="D61" s="6" t="s">
        <v>50</v>
      </c>
      <c r="E61" s="18">
        <v>700</v>
      </c>
      <c r="F61" s="6"/>
    </row>
    <row r="62" spans="2:6" x14ac:dyDescent="0.25">
      <c r="B62" s="1" t="s">
        <v>31</v>
      </c>
      <c r="C62" s="1" t="s">
        <v>56</v>
      </c>
      <c r="D62" s="6" t="s">
        <v>6</v>
      </c>
      <c r="E62" s="18">
        <v>650</v>
      </c>
      <c r="F62" s="6"/>
    </row>
    <row r="63" spans="2:6" x14ac:dyDescent="0.25">
      <c r="B63" s="1" t="s">
        <v>31</v>
      </c>
      <c r="C63" s="1">
        <v>113</v>
      </c>
      <c r="D63" s="6" t="s">
        <v>6</v>
      </c>
      <c r="E63" s="18">
        <v>550</v>
      </c>
      <c r="F63" s="6"/>
    </row>
    <row r="64" spans="2:6" x14ac:dyDescent="0.25">
      <c r="B64" s="1" t="s">
        <v>31</v>
      </c>
      <c r="C64" s="1">
        <v>116</v>
      </c>
      <c r="D64" s="6" t="s">
        <v>11</v>
      </c>
      <c r="E64" s="18"/>
      <c r="F64" s="6"/>
    </row>
    <row r="65" spans="2:6" x14ac:dyDescent="0.25">
      <c r="B65" s="1" t="s">
        <v>31</v>
      </c>
      <c r="C65" s="1">
        <v>117</v>
      </c>
      <c r="D65" s="6" t="s">
        <v>11</v>
      </c>
      <c r="E65" s="18"/>
      <c r="F65" s="6"/>
    </row>
    <row r="66" spans="2:6" x14ac:dyDescent="0.25">
      <c r="B66" s="1" t="s">
        <v>31</v>
      </c>
      <c r="C66" s="1">
        <v>121</v>
      </c>
      <c r="D66" s="6" t="s">
        <v>6</v>
      </c>
      <c r="E66" s="18">
        <v>570</v>
      </c>
      <c r="F66" s="6"/>
    </row>
    <row r="67" spans="2:6" x14ac:dyDescent="0.25">
      <c r="B67" s="1" t="s">
        <v>31</v>
      </c>
      <c r="C67" s="1">
        <v>124</v>
      </c>
      <c r="D67" s="6" t="s">
        <v>11</v>
      </c>
      <c r="E67" s="18"/>
      <c r="F67" s="6"/>
    </row>
    <row r="68" spans="2:6" x14ac:dyDescent="0.25">
      <c r="B68" s="1" t="s">
        <v>31</v>
      </c>
      <c r="C68" s="1">
        <v>125</v>
      </c>
      <c r="D68" s="6" t="s">
        <v>11</v>
      </c>
      <c r="E68" s="18"/>
      <c r="F68" s="6"/>
    </row>
    <row r="69" spans="2:6" x14ac:dyDescent="0.25">
      <c r="B69" s="1" t="s">
        <v>31</v>
      </c>
      <c r="C69" s="1">
        <v>129</v>
      </c>
      <c r="D69" s="6" t="s">
        <v>7</v>
      </c>
      <c r="E69" s="18">
        <v>200</v>
      </c>
      <c r="F69" s="6"/>
    </row>
    <row r="70" spans="2:6" x14ac:dyDescent="0.25">
      <c r="B70" s="1" t="s">
        <v>31</v>
      </c>
      <c r="C70" s="1" t="s">
        <v>55</v>
      </c>
      <c r="D70" s="6" t="s">
        <v>6</v>
      </c>
      <c r="E70" s="18">
        <v>600</v>
      </c>
      <c r="F70" s="6" t="s">
        <v>45</v>
      </c>
    </row>
    <row r="71" spans="2:6" x14ac:dyDescent="0.25">
      <c r="B71" s="1" t="s">
        <v>31</v>
      </c>
      <c r="C71" s="1">
        <v>106</v>
      </c>
      <c r="D71" s="6" t="s">
        <v>6</v>
      </c>
      <c r="E71" s="18">
        <v>475</v>
      </c>
      <c r="F71" s="6"/>
    </row>
    <row r="72" spans="2:6" x14ac:dyDescent="0.25">
      <c r="B72" s="1" t="s">
        <v>31</v>
      </c>
      <c r="C72" s="1">
        <v>110</v>
      </c>
      <c r="D72" s="6" t="s">
        <v>6</v>
      </c>
      <c r="E72" s="18">
        <v>750</v>
      </c>
      <c r="F72" s="6"/>
    </row>
    <row r="73" spans="2:6" x14ac:dyDescent="0.25">
      <c r="B73" s="1" t="s">
        <v>31</v>
      </c>
      <c r="C73" s="1">
        <v>114</v>
      </c>
      <c r="D73" s="6" t="s">
        <v>6</v>
      </c>
      <c r="E73" s="18">
        <v>675</v>
      </c>
      <c r="F73" s="6"/>
    </row>
    <row r="74" spans="2:6" x14ac:dyDescent="0.25">
      <c r="B74" s="1" t="s">
        <v>31</v>
      </c>
      <c r="C74" s="1">
        <v>117</v>
      </c>
      <c r="D74" s="6" t="s">
        <v>6</v>
      </c>
      <c r="E74" s="18">
        <v>625</v>
      </c>
      <c r="F74" s="6" t="s">
        <v>45</v>
      </c>
    </row>
    <row r="75" spans="2:6" x14ac:dyDescent="0.25">
      <c r="B75" s="1" t="s">
        <v>31</v>
      </c>
      <c r="C75" s="1">
        <v>119</v>
      </c>
      <c r="D75" s="6" t="s">
        <v>11</v>
      </c>
      <c r="E75" s="18"/>
      <c r="F75" s="6"/>
    </row>
    <row r="76" spans="2:6" x14ac:dyDescent="0.25">
      <c r="B76" s="1" t="s">
        <v>31</v>
      </c>
      <c r="C76" s="1">
        <v>212</v>
      </c>
      <c r="D76" s="6" t="s">
        <v>30</v>
      </c>
      <c r="E76" s="18"/>
      <c r="F76" s="6"/>
    </row>
    <row r="77" spans="2:6" x14ac:dyDescent="0.25">
      <c r="B77" s="1" t="s">
        <v>31</v>
      </c>
      <c r="C77" s="1">
        <v>128</v>
      </c>
      <c r="D77" s="6" t="s">
        <v>7</v>
      </c>
      <c r="E77" s="18"/>
      <c r="F77" s="6" t="s">
        <v>51</v>
      </c>
    </row>
    <row r="78" spans="2:6" x14ac:dyDescent="0.25">
      <c r="B78" s="1" t="s">
        <v>31</v>
      </c>
      <c r="C78" s="1">
        <v>132</v>
      </c>
      <c r="D78" s="6" t="s">
        <v>6</v>
      </c>
      <c r="E78" s="18">
        <v>1100</v>
      </c>
      <c r="F78" s="6" t="s">
        <v>45</v>
      </c>
    </row>
    <row r="79" spans="2:6" x14ac:dyDescent="0.25">
      <c r="B79" s="1" t="s">
        <v>31</v>
      </c>
      <c r="C79" s="1">
        <v>134</v>
      </c>
      <c r="D79" s="6" t="s">
        <v>11</v>
      </c>
      <c r="E79" s="18"/>
      <c r="F79" s="6" t="s">
        <v>46</v>
      </c>
    </row>
    <row r="80" spans="2:6" x14ac:dyDescent="0.25">
      <c r="B80" s="1" t="s">
        <v>31</v>
      </c>
      <c r="C80" s="1">
        <v>198</v>
      </c>
      <c r="D80" s="6" t="s">
        <v>30</v>
      </c>
      <c r="E80" s="18"/>
      <c r="F80" s="6"/>
    </row>
    <row r="81" spans="2:6" x14ac:dyDescent="0.25">
      <c r="B81" s="1" t="s">
        <v>31</v>
      </c>
      <c r="C81" s="1">
        <v>200</v>
      </c>
      <c r="D81" s="6" t="s">
        <v>7</v>
      </c>
      <c r="E81" s="18">
        <v>200</v>
      </c>
      <c r="F81" s="6"/>
    </row>
    <row r="82" spans="2:6" x14ac:dyDescent="0.25">
      <c r="B82" s="1" t="s">
        <v>31</v>
      </c>
      <c r="C82" s="1">
        <v>202</v>
      </c>
      <c r="D82" s="6" t="s">
        <v>11</v>
      </c>
      <c r="E82" s="18"/>
      <c r="F82" s="6"/>
    </row>
    <row r="83" spans="2:6" x14ac:dyDescent="0.25">
      <c r="B83" s="1" t="s">
        <v>31</v>
      </c>
      <c r="C83" s="1">
        <v>204</v>
      </c>
      <c r="D83" s="6" t="s">
        <v>6</v>
      </c>
      <c r="E83" s="18">
        <v>525</v>
      </c>
      <c r="F83" s="6"/>
    </row>
    <row r="84" spans="2:6" x14ac:dyDescent="0.25">
      <c r="B84" s="1" t="s">
        <v>31</v>
      </c>
      <c r="C84" s="1">
        <v>206</v>
      </c>
      <c r="D84" s="6" t="s">
        <v>7</v>
      </c>
      <c r="E84" s="18">
        <v>200</v>
      </c>
      <c r="F84" s="6"/>
    </row>
    <row r="85" spans="2:6" x14ac:dyDescent="0.25">
      <c r="B85" s="1" t="s">
        <v>31</v>
      </c>
      <c r="C85" s="1">
        <v>207</v>
      </c>
      <c r="D85" s="6" t="s">
        <v>6</v>
      </c>
      <c r="E85" s="18">
        <v>750</v>
      </c>
      <c r="F85" s="6"/>
    </row>
    <row r="86" spans="2:6" x14ac:dyDescent="0.25">
      <c r="B86" s="1" t="s">
        <v>31</v>
      </c>
      <c r="C86" s="1">
        <v>210</v>
      </c>
      <c r="D86" s="6" t="s">
        <v>11</v>
      </c>
      <c r="E86" s="18"/>
      <c r="F86" s="6"/>
    </row>
    <row r="87" spans="2:6" x14ac:dyDescent="0.25">
      <c r="B87" s="1" t="s">
        <v>31</v>
      </c>
      <c r="C87" s="1">
        <v>211</v>
      </c>
      <c r="D87" s="6" t="s">
        <v>6</v>
      </c>
      <c r="E87" s="18">
        <v>520</v>
      </c>
      <c r="F87" s="6"/>
    </row>
    <row r="88" spans="2:6" x14ac:dyDescent="0.25">
      <c r="B88" s="1" t="s">
        <v>31</v>
      </c>
      <c r="C88" s="1">
        <v>212</v>
      </c>
      <c r="D88" s="6" t="s">
        <v>11</v>
      </c>
      <c r="E88" s="18"/>
      <c r="F88" s="6"/>
    </row>
    <row r="89" spans="2:6" x14ac:dyDescent="0.25">
      <c r="B89" s="1" t="s">
        <v>31</v>
      </c>
      <c r="C89" s="1">
        <v>213</v>
      </c>
      <c r="D89" s="6" t="s">
        <v>7</v>
      </c>
      <c r="E89" s="18">
        <v>200</v>
      </c>
      <c r="F89" s="6"/>
    </row>
    <row r="90" spans="2:6" x14ac:dyDescent="0.25">
      <c r="B90" s="1" t="s">
        <v>31</v>
      </c>
      <c r="C90" s="1">
        <v>214</v>
      </c>
      <c r="D90" s="6" t="s">
        <v>6</v>
      </c>
      <c r="E90" s="18">
        <v>470</v>
      </c>
      <c r="F90" s="6"/>
    </row>
    <row r="91" spans="2:6" x14ac:dyDescent="0.25">
      <c r="B91" s="1" t="s">
        <v>31</v>
      </c>
      <c r="C91" s="1">
        <v>215</v>
      </c>
      <c r="D91" s="6" t="s">
        <v>6</v>
      </c>
      <c r="E91" s="18">
        <v>750</v>
      </c>
      <c r="F91" s="6"/>
    </row>
    <row r="92" spans="2:6" x14ac:dyDescent="0.25">
      <c r="B92" s="1" t="s">
        <v>31</v>
      </c>
      <c r="C92" s="1">
        <v>216</v>
      </c>
      <c r="D92" s="6" t="s">
        <v>11</v>
      </c>
      <c r="E92" s="18"/>
      <c r="F92" s="6"/>
    </row>
    <row r="93" spans="2:6" x14ac:dyDescent="0.25">
      <c r="B93" s="1" t="s">
        <v>31</v>
      </c>
      <c r="C93" s="1">
        <v>218</v>
      </c>
      <c r="D93" s="6" t="s">
        <v>6</v>
      </c>
      <c r="E93" s="18">
        <v>750</v>
      </c>
      <c r="F93" s="6"/>
    </row>
    <row r="94" spans="2:6" x14ac:dyDescent="0.25">
      <c r="B94" s="1" t="s">
        <v>31</v>
      </c>
      <c r="C94" s="1">
        <v>223</v>
      </c>
      <c r="D94" s="6" t="s">
        <v>6</v>
      </c>
      <c r="E94" s="18">
        <v>320</v>
      </c>
      <c r="F94" s="6"/>
    </row>
    <row r="95" spans="2:6" x14ac:dyDescent="0.25">
      <c r="B95" s="1" t="s">
        <v>31</v>
      </c>
      <c r="C95" s="1">
        <v>225</v>
      </c>
      <c r="D95" s="6" t="s">
        <v>6</v>
      </c>
      <c r="E95" s="18">
        <v>675</v>
      </c>
      <c r="F95" s="6"/>
    </row>
    <row r="96" spans="2:6" x14ac:dyDescent="0.25">
      <c r="B96" s="1" t="s">
        <v>31</v>
      </c>
      <c r="C96" s="1">
        <v>228</v>
      </c>
      <c r="D96" s="6" t="s">
        <v>7</v>
      </c>
      <c r="E96" s="19"/>
      <c r="F96" s="6" t="s">
        <v>51</v>
      </c>
    </row>
    <row r="130" spans="6:6" x14ac:dyDescent="0.25">
      <c r="F130" s="6"/>
    </row>
  </sheetData>
  <mergeCells count="2">
    <mergeCell ref="B3:C3"/>
    <mergeCell ref="B12:C1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Rent Roll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 Walker</dc:creator>
  <cp:lastModifiedBy>Info Admin</cp:lastModifiedBy>
  <dcterms:created xsi:type="dcterms:W3CDTF">2023-02-28T14:07:13Z</dcterms:created>
  <dcterms:modified xsi:type="dcterms:W3CDTF">2025-06-26T15:42:38Z</dcterms:modified>
</cp:coreProperties>
</file>