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MHP Cabin Creek (Seven Springs, NC)/4 Marketing Folder (External)/"/>
    </mc:Choice>
  </mc:AlternateContent>
  <xr:revisionPtr revIDLastSave="81" documentId="8_{8572EF1A-9E6C-4234-B477-3372F910FB2C}" xr6:coauthVersionLast="47" xr6:coauthVersionMax="47" xr10:uidLastSave="{5BAC9767-6C12-9F42-BA5D-4614447A5D00}"/>
  <bookViews>
    <workbookView xWindow="0" yWindow="500" windowWidth="33600" windowHeight="20500" xr2:uid="{5614E2FA-58BC-4E28-BEAD-73AB15E77F56}"/>
  </bookViews>
  <sheets>
    <sheet name="Sheet1" sheetId="1" r:id="rId1"/>
  </sheets>
  <calcPr calcId="191028" iterate="1" iterateCount="100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6" i="1"/>
  <c r="C19" i="1"/>
  <c r="C20" i="1"/>
  <c r="C17" i="1"/>
</calcChain>
</file>

<file path=xl/sharedStrings.xml><?xml version="1.0" encoding="utf-8"?>
<sst xmlns="http://schemas.openxmlformats.org/spreadsheetml/2006/main" count="23" uniqueCount="23">
  <si>
    <t>2023 P&amp;L - Dail &amp; Hardy (Hookerton, NC)</t>
  </si>
  <si>
    <t>NOTES</t>
  </si>
  <si>
    <t xml:space="preserve">Income: </t>
  </si>
  <si>
    <t>Income - Land</t>
  </si>
  <si>
    <t xml:space="preserve">Income - Total </t>
  </si>
  <si>
    <t xml:space="preserve">Expenses: </t>
  </si>
  <si>
    <t>County Tax</t>
  </si>
  <si>
    <t xml:space="preserve">Expenses - Total </t>
  </si>
  <si>
    <t>Expenses as % of Total Income</t>
  </si>
  <si>
    <t>Net Operating Income - POHs</t>
  </si>
  <si>
    <t xml:space="preserve">Net Operating Income - Total </t>
  </si>
  <si>
    <t>Electricity (Lights)</t>
  </si>
  <si>
    <t>$1573 for Larger Parcel, $343 for Smaller Parcel</t>
  </si>
  <si>
    <t>Insurance - General Liability</t>
  </si>
  <si>
    <t>Septic Pumping</t>
  </si>
  <si>
    <t>1 Pumping in last year</t>
  </si>
  <si>
    <t>Accounting - Tax Work</t>
  </si>
  <si>
    <t>Fuel</t>
  </si>
  <si>
    <t>Fuel for Seller Performed landscaping work</t>
  </si>
  <si>
    <t>$62.80 every month for park lights</t>
  </si>
  <si>
    <t>Trash Pickup</t>
  </si>
  <si>
    <t>Individual Cans ($15/unit/month)</t>
  </si>
  <si>
    <t>100% Collection for the year. No turnover, and no balances carried into new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</si>
</sst>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3" fillId="0" borderId="0" xfId="1" applyFont="1" applyAlignment="1">
      <alignment horizont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9F0A-4FE9-4C35-8B06-448304033A07}">
  <sheetPr>
    <pageSetUpPr fitToPage="1"/>
  </sheetPr>
  <dimension ref="A1:D23"/>
  <sheetViews>
    <sheetView tabSelected="1" workbookViewId="0">
      <selection activeCell="C39" sqref="C39"/>
    </sheetView>
  </sheetViews>
  <sheetFormatPr baseColWidth="10" defaultColWidth="8.83203125" defaultRowHeight="15" x14ac:dyDescent="0.2"/>
  <cols>
    <col min="2" max="2" width="37.5" bestFit="1" customWidth="1"/>
    <col min="3" max="3" width="10.83203125" style="4" bestFit="1" customWidth="1"/>
    <col min="4" max="4" width="65.83203125" customWidth="1"/>
  </cols>
  <sheetData>
    <row r="1" spans="1:4" x14ac:dyDescent="0.2">
      <c r="A1" s="1" t="s">
        <v>0</v>
      </c>
    </row>
    <row r="3" spans="1:4" x14ac:dyDescent="0.2">
      <c r="B3" s="9"/>
      <c r="C3" s="10">
        <v>2023</v>
      </c>
      <c r="D3" s="10" t="s">
        <v>1</v>
      </c>
    </row>
    <row r="4" spans="1:4" x14ac:dyDescent="0.2">
      <c r="B4" s="1" t="s">
        <v>2</v>
      </c>
      <c r="D4" s="12"/>
    </row>
    <row r="5" spans="1:4" x14ac:dyDescent="0.2">
      <c r="B5" s="2" t="s">
        <v>3</v>
      </c>
      <c r="C5" s="7">
        <v>53280</v>
      </c>
      <c r="D5" s="12" t="s">
        <v>22</v>
      </c>
    </row>
    <row r="6" spans="1:4" x14ac:dyDescent="0.2">
      <c r="B6" s="1" t="s">
        <v>4</v>
      </c>
      <c r="C6" s="8">
        <f>SUM(C5:C5)</f>
        <v>53280</v>
      </c>
      <c r="D6" s="12"/>
    </row>
    <row r="7" spans="1:4" x14ac:dyDescent="0.2">
      <c r="C7" s="6"/>
      <c r="D7" s="12"/>
    </row>
    <row r="8" spans="1:4" x14ac:dyDescent="0.2">
      <c r="B8" s="1" t="s">
        <v>5</v>
      </c>
      <c r="C8" s="6"/>
      <c r="D8" s="12"/>
    </row>
    <row r="9" spans="1:4" x14ac:dyDescent="0.2">
      <c r="B9" s="3" t="s">
        <v>11</v>
      </c>
      <c r="C9" s="6">
        <v>753.6</v>
      </c>
      <c r="D9" s="12" t="s">
        <v>19</v>
      </c>
    </row>
    <row r="10" spans="1:4" x14ac:dyDescent="0.2">
      <c r="B10" s="3" t="s">
        <v>6</v>
      </c>
      <c r="C10" s="6">
        <v>1916</v>
      </c>
      <c r="D10" s="12" t="s">
        <v>12</v>
      </c>
    </row>
    <row r="11" spans="1:4" x14ac:dyDescent="0.2">
      <c r="B11" s="3" t="s">
        <v>13</v>
      </c>
      <c r="C11" s="6">
        <v>910</v>
      </c>
      <c r="D11" s="12"/>
    </row>
    <row r="12" spans="1:4" x14ac:dyDescent="0.2">
      <c r="B12" s="3" t="s">
        <v>14</v>
      </c>
      <c r="C12" s="6">
        <v>300</v>
      </c>
      <c r="D12" s="12" t="s">
        <v>15</v>
      </c>
    </row>
    <row r="13" spans="1:4" x14ac:dyDescent="0.2">
      <c r="B13" s="3" t="s">
        <v>16</v>
      </c>
      <c r="C13" s="6">
        <v>250</v>
      </c>
      <c r="D13" s="12"/>
    </row>
    <row r="14" spans="1:4" x14ac:dyDescent="0.2">
      <c r="B14" s="3" t="s">
        <v>20</v>
      </c>
      <c r="C14" s="6">
        <v>6660</v>
      </c>
      <c r="D14" s="12" t="s">
        <v>21</v>
      </c>
    </row>
    <row r="15" spans="1:4" x14ac:dyDescent="0.2">
      <c r="B15" s="3" t="s">
        <v>17</v>
      </c>
      <c r="C15" s="7">
        <v>100</v>
      </c>
      <c r="D15" s="12" t="s">
        <v>18</v>
      </c>
    </row>
    <row r="16" spans="1:4" x14ac:dyDescent="0.2">
      <c r="B16" s="1" t="s">
        <v>7</v>
      </c>
      <c r="C16" s="8">
        <f>SUM(C9:C15)</f>
        <v>10889.6</v>
      </c>
      <c r="D16" s="1"/>
    </row>
    <row r="17" spans="2:4" x14ac:dyDescent="0.2">
      <c r="B17" s="12" t="s">
        <v>8</v>
      </c>
      <c r="C17" s="11">
        <f>C16/C6</f>
        <v>0.20438438438438439</v>
      </c>
      <c r="D17" s="1"/>
    </row>
    <row r="18" spans="2:4" x14ac:dyDescent="0.2">
      <c r="C18" s="6"/>
    </row>
    <row r="19" spans="2:4" x14ac:dyDescent="0.2">
      <c r="B19" s="2" t="s">
        <v>9</v>
      </c>
      <c r="C19" s="7">
        <f>C6-C16</f>
        <v>42390.400000000001</v>
      </c>
    </row>
    <row r="20" spans="2:4" x14ac:dyDescent="0.2">
      <c r="B20" s="1" t="s">
        <v>10</v>
      </c>
      <c r="C20" s="8">
        <f>SUM(C19:C19)</f>
        <v>42390.400000000001</v>
      </c>
    </row>
    <row r="22" spans="2:4" x14ac:dyDescent="0.2">
      <c r="B22" s="1"/>
      <c r="D22" s="5"/>
    </row>
    <row r="23" spans="2:4" x14ac:dyDescent="0.2">
      <c r="C23" s="6"/>
      <c r="D23" s="5"/>
    </row>
  </sheetData>
  <pageMargins left="0.7" right="0.7" top="0.75" bottom="0.75" header="0.3" footer="0.3"/>
  <pageSetup scale="9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Walker</dc:creator>
  <cp:keywords/>
  <dc:description/>
  <cp:lastModifiedBy>taylor kirk</cp:lastModifiedBy>
  <cp:revision/>
  <cp:lastPrinted>2024-06-10T20:46:14Z</cp:lastPrinted>
  <dcterms:created xsi:type="dcterms:W3CDTF">2024-02-20T16:16:52Z</dcterms:created>
  <dcterms:modified xsi:type="dcterms:W3CDTF">2024-06-10T20:48:03Z</dcterms:modified>
  <cp:category/>
  <cp:contentStatus/>
</cp:coreProperties>
</file>